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nghel\Desktop\SEA Stramba\Dosar APM\"/>
    </mc:Choice>
  </mc:AlternateContent>
  <xr:revisionPtr revIDLastSave="0" documentId="13_ncr:1_{63B7F5C0-542F-4794-9E88-781D2FC57BE5}" xr6:coauthVersionLast="47" xr6:coauthVersionMax="47" xr10:uidLastSave="{00000000-0000-0000-0000-000000000000}"/>
  <bookViews>
    <workbookView xWindow="-120" yWindow="-120" windowWidth="29040" windowHeight="15720" xr2:uid="{00000000-000D-0000-FFFF-FFFF00000000}"/>
  </bookViews>
  <sheets>
    <sheet name="Evaluarea_semnificatiei_imp_"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<sst xmlns="http://schemas.openxmlformats.org/spreadsheetml/2006/main" count="2584" uniqueCount="592">
  <si>
    <t>Cod și nume ANPIC</t>
  </si>
  <si>
    <t>Cod Natura 2000</t>
  </si>
  <si>
    <t>Denumire științifică habitat/ specie</t>
  </si>
  <si>
    <t>Localizare față de proiect (în metri)</t>
  </si>
  <si>
    <t>Sursa datelor spațiale</t>
  </si>
  <si>
    <t>Sursa informațiilor</t>
  </si>
  <si>
    <t>Starea de conservare</t>
  </si>
  <si>
    <t>Obiective de conservare</t>
  </si>
  <si>
    <t>Parametru</t>
  </si>
  <si>
    <t>Unitatea de măsură parametru</t>
  </si>
  <si>
    <t>Actual (Minim)</t>
  </si>
  <si>
    <t>Actual (Maxim)</t>
  </si>
  <si>
    <t>Valoare țintă</t>
  </si>
  <si>
    <t xml:space="preserve">Posibil să fie afectat de PP </t>
  </si>
  <si>
    <t xml:space="preserve">Explicație cu privire la posibilitatea de afectare </t>
  </si>
  <si>
    <t xml:space="preserve">Cuantificarea impacturilor (u.m.) </t>
  </si>
  <si>
    <t xml:space="preserve">Impactul potențial (fără măsuri) </t>
  </si>
  <si>
    <t xml:space="preserve">Motivarea impactului estimat </t>
  </si>
  <si>
    <t xml:space="preserve">Măsuri adoptate pentru a asigura impacturi reziduale nesemnificative </t>
  </si>
  <si>
    <t xml:space="preserve">Impact rezidual </t>
  </si>
  <si>
    <t>ROSCI0125 Munții Rodnei</t>
  </si>
  <si>
    <t>Vegetație herbacee de pe malurile râurilor montane</t>
  </si>
  <si>
    <t>&lt;200 m</t>
  </si>
  <si>
    <t>Plan management</t>
  </si>
  <si>
    <t xml:space="preserve">Plan management, Formular standard, Obiectivele specifice ANANP ale sitului ROSCI0125 Munții Rodnei </t>
  </si>
  <si>
    <t>U1</t>
  </si>
  <si>
    <t>Imbunatatirea starii de conservare</t>
  </si>
  <si>
    <t>Suprafață habitat</t>
  </si>
  <si>
    <t xml:space="preserve">ha </t>
  </si>
  <si>
    <t>min.479</t>
  </si>
  <si>
    <t>NU</t>
  </si>
  <si>
    <t>Habitatul  nu se suprapune cu amenajamentul.</t>
  </si>
  <si>
    <t>1.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Inertitudini- 1</t>
  </si>
  <si>
    <t>lipsă impact</t>
  </si>
  <si>
    <t>_</t>
  </si>
  <si>
    <t>Abundență specii edificatoare/caracteristice</t>
  </si>
  <si>
    <t>%/ha</t>
  </si>
  <si>
    <t>min 35</t>
  </si>
  <si>
    <t>Abundență specii indicatoare de perturbări</t>
  </si>
  <si>
    <t>max. 5</t>
  </si>
  <si>
    <t>nr. specii edificatoare și caracteristice</t>
  </si>
  <si>
    <t>nr. sp./25 mp</t>
  </si>
  <si>
    <t>min. 5</t>
  </si>
  <si>
    <t>gradul de acoperire cu tufărișuri</t>
  </si>
  <si>
    <t>nu s-a determinat</t>
  </si>
  <si>
    <t>suprafață sol erodat</t>
  </si>
  <si>
    <t>ideal 0, sub 40%</t>
  </si>
  <si>
    <t>înălțimea vegetației</t>
  </si>
  <si>
    <t>cm</t>
  </si>
  <si>
    <t>min 12</t>
  </si>
  <si>
    <t>Vegetație lemnoasă cu Myrmica germanica de-a lungul râurilor montane</t>
  </si>
  <si>
    <t>&lt;100 m</t>
  </si>
  <si>
    <t>U2</t>
  </si>
  <si>
    <t xml:space="preserve">1.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Inertitudini- 0 </t>
  </si>
  <si>
    <t>Vegetație lemnoasă cu Salix elegans de-a lungul râurilor montane</t>
  </si>
  <si>
    <t>Se suprapune parțial cu amenajamentul</t>
  </si>
  <si>
    <t>Tufărișuri alpine și boreale</t>
  </si>
  <si>
    <t>&gt;200 m</t>
  </si>
  <si>
    <t>min.2396</t>
  </si>
  <si>
    <t>În u.a. 57A-57D, 58A-58C, 172D care se află în apropierea habitatului, nu sunt popuse lucrări silvice</t>
  </si>
  <si>
    <t>Nefiind propuse nici un fel de lucrări silvice pe u.a-urile din proximitate, amenajamentul nu are nici un impact asupra habitatului.</t>
  </si>
  <si>
    <t>min 35 %</t>
  </si>
  <si>
    <t>max. 5 %</t>
  </si>
  <si>
    <t xml:space="preserve"> sub 10%</t>
  </si>
  <si>
    <t>4070*</t>
  </si>
  <si>
    <t>Tufărișuri cu Pinus mugo și Rhododendron hirsutum</t>
  </si>
  <si>
    <t>FV</t>
  </si>
  <si>
    <t>Menținerea stării de conservare</t>
  </si>
  <si>
    <t>min.1500</t>
  </si>
  <si>
    <t>Deși habitatul se suprapune parțial cu u.a. 57F, aici nu sunt propuse lucrări silvice și nici în unitățile amenajistice din jurul acesteia.</t>
  </si>
  <si>
    <t>Habitatul este localizat la o distanță mai mare de 5 km de amenajament.  iar efectele lucrărilor silvice propuse nu se propagă pe distanțe atât de mari.</t>
  </si>
  <si>
    <t>Nefiind propuse nici un fel de lucrări silvice pe zona de suprapunere și nici pe u-a -urile din proximitate, amenajamentul nu are nici un impact asupra habitatului.</t>
  </si>
  <si>
    <t>Acoperire strat arbustiv Rhododendron sau Pinus mugo</t>
  </si>
  <si>
    <t>min 35 %, max 80%</t>
  </si>
  <si>
    <t>Tufărișuri cu specii sub-arctice de Salix</t>
  </si>
  <si>
    <t>&lt;2000 m</t>
  </si>
  <si>
    <t>min.100</t>
  </si>
  <si>
    <t>Habitatul este localizat la o distanță mai mare de 2 km de amenajament,  iar efectele lucrărilor silvice propuse nu se propagă pe distanțe atât de mari.</t>
  </si>
  <si>
    <t>fragmentele cele mai apropiate din acest habitat se află la peste 2 km de amenajament, iar lucrările propuse nu sunt de așa natură să aibă impact pe distanțe atât de mari.</t>
  </si>
  <si>
    <t xml:space="preserve">Acoperire strat arbustiv </t>
  </si>
  <si>
    <t>Pajiști boreale și alpine pe substrat silicios</t>
  </si>
  <si>
    <t>&gt;10000 m</t>
  </si>
  <si>
    <t>suprafața habitatului</t>
  </si>
  <si>
    <t>ha</t>
  </si>
  <si>
    <t>min. 2500</t>
  </si>
  <si>
    <t>Habitatul este localizat la peste 10 km de amenajament, iar efectele lucrărilor silvice propuse nu se propagă pe distanțe atât de mari.</t>
  </si>
  <si>
    <t>Habitatul este localizat la o distanță mai mare de 10 km de amenajament. iar lucrările propuse nu sunt de așa natură să aibă impact pe distanțe atât de mari.</t>
  </si>
  <si>
    <t>nr sp./25 mp</t>
  </si>
  <si>
    <t>Suprafață de habitat afectată negativ de pășunat</t>
  </si>
  <si>
    <t>Sub 5%</t>
  </si>
  <si>
    <t>sol nud la suprafață</t>
  </si>
  <si>
    <t>sub 10 %</t>
  </si>
  <si>
    <t>abundența specii indicatoare pentru perturbări</t>
  </si>
  <si>
    <t>sub 5%</t>
  </si>
  <si>
    <t>min. 12</t>
  </si>
  <si>
    <t>Pajiști calcifile alpine și subalpine</t>
  </si>
  <si>
    <t>peste 300</t>
  </si>
  <si>
    <t>Habitatul este localizat la o distanță mai mare de 10 km de amenajament, iar lucrările propuse nu sunt de așa natură să aibă impact pe distanțe atât de mari.</t>
  </si>
  <si>
    <t>abundență specii indicatoare/caract.</t>
  </si>
  <si>
    <t>min. 35%</t>
  </si>
  <si>
    <t xml:space="preserve">min. 20 </t>
  </si>
  <si>
    <t>sun 5%</t>
  </si>
  <si>
    <t>Pajiști montane de Nardus bogate în specii pe substraturi silicioase</t>
  </si>
  <si>
    <t>&gt;1000 m</t>
  </si>
  <si>
    <t>Suprafața habitatului</t>
  </si>
  <si>
    <t xml:space="preserve">min. 200 </t>
  </si>
  <si>
    <t>Habitatul este localizat la o distanță mai mare de 1 km de amenajament, iar efectele lucrărilor silvice propuse nu se propagă pe distanțe atât de mari.</t>
  </si>
  <si>
    <t>Habitatul este localizat la o distanță mai mare de 1 km de amenajament, iar lucrările propuse nu sunt de așa natură să aibă impact pe distanțe atât de mari.</t>
  </si>
  <si>
    <t>abundența speciilor edificatoare din abundența totală</t>
  </si>
  <si>
    <t>%/25 mp</t>
  </si>
  <si>
    <t>min. 35</t>
  </si>
  <si>
    <t>min. 6</t>
  </si>
  <si>
    <t>acoperire vegetație arbustivă</t>
  </si>
  <si>
    <t>suprafață de sol erodat</t>
  </si>
  <si>
    <t>abundență specii invazive/alohtone</t>
  </si>
  <si>
    <t>abundența specii ruderale/nitrofile</t>
  </si>
  <si>
    <t>bogăția specifică</t>
  </si>
  <si>
    <t>min. 15</t>
  </si>
  <si>
    <t>Comunități de  lizieră cu ierburi înalte  higrofile de la nivelul câmpiilor, până la cel montan și alpin</t>
  </si>
  <si>
    <t>&gt;4000 m</t>
  </si>
  <si>
    <t>Suprafata habitat</t>
  </si>
  <si>
    <t>Cel putin 700</t>
  </si>
  <si>
    <t>Habitatul este localizat la o distanță mai mare 4 km de amenajament, iar efectele lucrărilor silvice propuse nu se propagă pe distanțe atât de mari.</t>
  </si>
  <si>
    <t>Habitatul este localizat la o distanță mai mare de 4 km de amenajament, iar lucrările propuse nu sunt de așa natură să aibă impact pe distanțe atât de mari.</t>
  </si>
  <si>
    <t>Abundeta speciilor edificatoare</t>
  </si>
  <si>
    <t>Cel putin 35</t>
  </si>
  <si>
    <t>Suprafata de sol erodat/neacoperit de vegetatie</t>
  </si>
  <si>
    <t>abundență specii indicatoare pentru perturbări</t>
  </si>
  <si>
    <t>Fânețe de altitudine joasă</t>
  </si>
  <si>
    <t>peste 10</t>
  </si>
  <si>
    <t>DA</t>
  </si>
  <si>
    <t>Habitatul este localizat în imediata proximitate a amenajamentului,, iar lucrările propuse în u.a.-urile din apropiere pot duce la perturbarea acestuia.</t>
  </si>
  <si>
    <t xml:space="preserve">1. Pierderea din suprafețele         habitatului 0 (ha)               2.pierderea habitatului de reproducere, hrănire, odihnă ale speciilor 0 (ha)                                                                                                                                                                                                                                                                                                                                                                                                                                                                                3. Suprafață de habitat alterat 0 ha
 4. Suprafață habitat favorabil alterat 0 (ha)                          5. Suprafața habitat perturbat 10 (ha)                               6. fragmentare 0 (ha)                              7. reducerea efectivelor populaţionale ca urmare a mortalităţii directe generată de proiect                             8. Inertitudini- 3 </t>
  </si>
  <si>
    <t>Impact nesemnificativ</t>
  </si>
  <si>
    <t>Lucrările silvice din u.a.-urile ce înconjoară fragmentele de habitat duc la perturbarea acestuia.</t>
  </si>
  <si>
    <t>impact nesemnificativ</t>
  </si>
  <si>
    <t>valoarea țintă nu a fost stabilită</t>
  </si>
  <si>
    <t>Fânețe montane</t>
  </si>
  <si>
    <t>&gt;9000 m</t>
  </si>
  <si>
    <t>min. 5500</t>
  </si>
  <si>
    <t>Habitatul este localizat la o distanță mai mare 9 km de amenajament, iar efectele lucrărilor silvice propuse nu se propagă pe distanțe atât de mari.</t>
  </si>
  <si>
    <t xml:space="preserve">1. Pierderea din suprafețele         habitatului 0 (ha)               2.pierderea habitatului de reproducere, hrănire, odihnă ale speciilor 0 (ha)                                                                                                                                                                                                                                                                                                                                                                                                                                                                                3. Suprafață de habitat alterat 0 ha
 4. Suprafață habitat favorabil alterat 0 (ha)                          5. Suprafața habitat perturbat 370 (ha)- 6,6%                               6. fragmentare 0 (ha)                              7. reducerea efectivelor populaţionale ca urmare a mortalităţii directe generată de proiect                             8. Inertitudini- 0 </t>
  </si>
  <si>
    <t>sub 5</t>
  </si>
  <si>
    <t>Abundenta speciilor indicatoare pentru perturbări</t>
  </si>
  <si>
    <t>sub 6</t>
  </si>
  <si>
    <t>Bogatia specifica</t>
  </si>
  <si>
    <t>Nr specii/25 mp</t>
  </si>
  <si>
    <t>min. 25</t>
  </si>
  <si>
    <t>Inailtimea vegetatiei</t>
  </si>
  <si>
    <t>Turbării acide cu Sphagnum</t>
  </si>
  <si>
    <t>min. 1</t>
  </si>
  <si>
    <t>Deși habitatul este localizat în imediata apropiere a amenajamentului, în u.a.-urile din proximitate nu sunt propuse nici un fel de lucrări.</t>
  </si>
  <si>
    <t>abundență sp. edif./caract.</t>
  </si>
  <si>
    <t>min. 70</t>
  </si>
  <si>
    <t>număr specii edificatoare/caracteristice</t>
  </si>
  <si>
    <t>5 sau 6</t>
  </si>
  <si>
    <t>prezență/absență</t>
  </si>
  <si>
    <t>absență</t>
  </si>
  <si>
    <t>Mlaştini turboase de tranziţie și turbării mişcătoare</t>
  </si>
  <si>
    <t>&lt;1000 m</t>
  </si>
  <si>
    <t>min. 10</t>
  </si>
  <si>
    <t>Habitatul este localizat la o distanță mai mare de 1 km de amenajament, iar în u.a.-urile din apropiere nu sunt propuse nici un fel de lucrări silvice</t>
  </si>
  <si>
    <t>abundență sp. edif./caract/</t>
  </si>
  <si>
    <t>min. 8</t>
  </si>
  <si>
    <t>specii indicatoare de perturbări</t>
  </si>
  <si>
    <t>abundență strat briofite</t>
  </si>
  <si>
    <t>min. 80</t>
  </si>
  <si>
    <t>7220*</t>
  </si>
  <si>
    <t>Izvoare petrifiante cu formare de travertin</t>
  </si>
  <si>
    <t>&gt;2000 m</t>
  </si>
  <si>
    <t>Habitatul este localizat la o distanță mai mare de 2 km de amenajament, iar lucrările propuse nu sunt de așa natură să aibă impact pe distanțe atât de mari.</t>
  </si>
  <si>
    <t>min. 30</t>
  </si>
  <si>
    <t>Mlaştini alcaline</t>
  </si>
  <si>
    <t>aproximativ 1000 m de amenajament</t>
  </si>
  <si>
    <t>min 5</t>
  </si>
  <si>
    <t>1.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Inertitudini- 2</t>
  </si>
  <si>
    <t>min. 65</t>
  </si>
  <si>
    <t>min. 9</t>
  </si>
  <si>
    <t>7240*</t>
  </si>
  <si>
    <t>Formațiuni alpine din Caricion bicoloris-atrofuscae</t>
  </si>
  <si>
    <t>Habitatul este localizat la o distanță mai mare de 10 km de amenajament, iar efectele lucrărilor silvice propuse nu se propagă pe distanțe atât de mari.</t>
  </si>
  <si>
    <t>60-90</t>
  </si>
  <si>
    <t>min. 4</t>
  </si>
  <si>
    <t>Grohotișuri silicioase din etajul montan până în cel alpin (Androsacetalia alpinae și Galeopsietalia ladani)</t>
  </si>
  <si>
    <t xml:space="preserve">Mentinerea starii de conservare </t>
  </si>
  <si>
    <t>min 200</t>
  </si>
  <si>
    <t>Habitatul este localizat la o distanță mai mare de 2 km de amenajament și la o diferenșă altitudinală de peste 800 m, iar efectele lucrărilor silvice propuse nu se propagă pe distanțe atât de mari.</t>
  </si>
  <si>
    <t>Habitatul este localizat la o distanță mai mare de 2 km de amenajamen, iar lucrările propuse nu sunt de așa natură să aibă impact pe distanțe atât de mari.t</t>
  </si>
  <si>
    <t>min 35%</t>
  </si>
  <si>
    <t>sub 60%</t>
  </si>
  <si>
    <t>Grohotișuri calcaroase și șisturi calcaroase din etajul montan până în cel alpin</t>
  </si>
  <si>
    <t>&gt;3000 m</t>
  </si>
  <si>
    <t>min 30</t>
  </si>
  <si>
    <t>Habitatul este localizat la o distanță mai mare de 3 km de amenajament și la o diferenșă altitudinală de peste 500 m, iar efectele lucrărilor silvice propuse nu se propagă pe distanțe atât de mari.</t>
  </si>
  <si>
    <t>Habitatul este localizat la o distanță mai mare de 3 km de amenajament, iar lucrările propuse nu sunt de așa natură să aibă impact pe distanțe atât de mari.</t>
  </si>
  <si>
    <t>min. 20</t>
  </si>
  <si>
    <t>Versanți stâncoși cu vegetație chamsmofitică pe roci calcaroase</t>
  </si>
  <si>
    <t>min 50</t>
  </si>
  <si>
    <t>Habitatul este localizat la o distanță mai mare de 1 km de amenajament și la o diferenșă altitudinală de peste 500 m, iar efectele lucrărilor silvice propuse nu se propagă pe distanțe atât de mari.</t>
  </si>
  <si>
    <t>1.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Inertitudini- 2</t>
  </si>
  <si>
    <t>sub 50%</t>
  </si>
  <si>
    <t>Versanți stâncoși cu vegetație chamsmofitică pe roci silicioase</t>
  </si>
  <si>
    <t>&gt;1500 m</t>
  </si>
  <si>
    <t>min 100</t>
  </si>
  <si>
    <t>Habitatul este localizat la o distanță mai mare de 1.5 km de amenajament și la o diferenșă altitudinală de peste 500 m, iar efectele lucrărilor silvice propuse nu se propagă pe distanțe atât de mari.</t>
  </si>
  <si>
    <t>Habitatul este localizat la o distanță mai mare de 1,5 km de amenajament, iar lucrările propuse nu sunt de așa natură să aibă impact pe distanțe atât de mari.</t>
  </si>
  <si>
    <t>sub 70%</t>
  </si>
  <si>
    <t>Peșteri în care accesul publicului este interzis</t>
  </si>
  <si>
    <t>min 1</t>
  </si>
  <si>
    <t>Habitatul se suprapune cu u.a. 108A, 108B, 109C unde sunt propuse diverse lucrări silvice care îl pot perturba.</t>
  </si>
  <si>
    <t>1. Pierderea din suprafețele         habitatului 0 (ha)               2.pierderea habitatului de reproducere, hrănire, odihnă ale speciilor 0 (ha)                                                                                                                                                                                                                                                                                                                                                                                                                                                                                3. Suprafață de habitat alterat 0 ha
 4. Suprafață habitat favorabil alterat 0 (ha)                          5. Suprafața habitat perturbat 47 (ha)                               6. fragmentare 0 (ha)                              7. reducerea efectivelor populaţionale ca urmare a mortalităţii directe generată de proiect                             8. Inertitudini- 0</t>
  </si>
  <si>
    <t>Habitatul se suprapune parțial cu amenajamentul</t>
  </si>
  <si>
    <t>nr. peșteri</t>
  </si>
  <si>
    <t>nr. total</t>
  </si>
  <si>
    <t>nu se specifică nr. exact</t>
  </si>
  <si>
    <t>faună și floră cavernicolă</t>
  </si>
  <si>
    <t>prezență</t>
  </si>
  <si>
    <t>peșteri cu prezență de lilieci</t>
  </si>
  <si>
    <t>min. 3</t>
  </si>
  <si>
    <t>Păduri de fag de tip Luzulo- Fagetum</t>
  </si>
  <si>
    <t>Se suprapune parțial cu amenajamentul pe o suprafață de  2042,05</t>
  </si>
  <si>
    <t>Cel putin 3000</t>
  </si>
  <si>
    <t>Amenajamentul se suprapune cu habitatul pe o suprafață de 2042,05 ha,din care sunt propuse diverse tipuri de lucrări silvice pe 1453,25 ha</t>
  </si>
  <si>
    <t>2. Pierderea din suprafețele         habitatului 0 (ha)               2.pierderea habitatului de reproducere, hrănire, odihnă ale speciilor 0 (ha)                                                                                                                                                                                                                                                                                                                                                                                                                                                                                3. Suprafață de habitat alterat 260,2 ha
 4. Suprafață habitat favorabil alterat  (ha)                          5. Suprafața habitat perturbat 1453,25 ha (ha)                               6. fragmentare 0 (ha)                              7. reducerea efectivelor populaţionale ca urmare a mortalităţii directe generată de proiect                             8. Inertitudini- 0</t>
  </si>
  <si>
    <t>Abundență specii edificatoare de arbori</t>
  </si>
  <si>
    <t>Cel putin 70</t>
  </si>
  <si>
    <t>nr. specii edificatoare în stratul ierbos</t>
  </si>
  <si>
    <t>Nr specii/ha</t>
  </si>
  <si>
    <t>Cel putin 3</t>
  </si>
  <si>
    <t>Abundență specii invazive, ruderale, nitrofile, alohtone, inclusiv ecotipuri necorespunzătoare</t>
  </si>
  <si>
    <t>Mai putin de 10</t>
  </si>
  <si>
    <t>Volum lemn mort</t>
  </si>
  <si>
    <t>cel puțin 10</t>
  </si>
  <si>
    <t>Insule de îmbătrânire/ arbori de biodiversitate de varsta peste 80 ani</t>
  </si>
  <si>
    <t>Nr arbori/ha</t>
  </si>
  <si>
    <t>Cel putin 5</t>
  </si>
  <si>
    <t>91E0*</t>
  </si>
  <si>
    <t>Păduri aluviale cu Alnus glutinosa și Fraxinus excelsior (Alno Padion, Alnion incanae, Salicion albae)</t>
  </si>
  <si>
    <t>Cel putin100</t>
  </si>
  <si>
    <t>Habitatul este localizat la o distanță mai mare de 3 km de amenajament, iar efectele lucrărilor silvice propuse nu se propagă pe distanțe atât de mari.</t>
  </si>
  <si>
    <t>2.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Inertitudini- 0</t>
  </si>
  <si>
    <t>91V0</t>
  </si>
  <si>
    <t>Păduri dacice de fag (Symphyto-Fagion)</t>
  </si>
  <si>
    <t>Cel putin 7000</t>
  </si>
  <si>
    <t>cel puțin 20</t>
  </si>
  <si>
    <t>Păduri acidofile de Picea abies din regiunea montana (Vaccinio - Piceetea)</t>
  </si>
  <si>
    <t>Cel putin 9000</t>
  </si>
  <si>
    <t>Amenajamentul se suprapune cu habitatul pe o suprafață de 200,3 ha, unde sunt propuse diverse tipuri de lucrări silvice</t>
  </si>
  <si>
    <t>2. Pierderea din suprafețele         habitatului 0 (ha)               2.pierderea habitatului de reproducere, hrănire, odihnă ale speciilor 0 (ha)                                                                                                                                                                                                                                                                                                                                                                                                                                                                                3. Suprafață de habitat alterat 0 ha
 4. Suprafață habitat favorabil alterat 0 (ha)                          5. Suprafața habitat perturbat 61,8 (ha)                               6. fragmentare 0 (ha)                              7. reducerea efectivelor populaţionale ca urmare a mortalităţii directe generată de proiect                             8. Inertitudini- 0</t>
  </si>
  <si>
    <t>Suprafața de habitat perturbat reprezintă doar 0,6% din suprafața totală a acestuia din sit., astfel considerăm impactul ca fiind nesemnificativ.</t>
  </si>
  <si>
    <t>Păduri de Larix decidua si/sau Pinus din regiunea montana</t>
  </si>
  <si>
    <t>Cel putin 10</t>
  </si>
  <si>
    <t>Carabus hampei</t>
  </si>
  <si>
    <t>Se suprapune cu amenajamentul pe o suprafață de 767.6 ha</t>
  </si>
  <si>
    <t>Marimea populatiei</t>
  </si>
  <si>
    <t>Nr indivizi</t>
  </si>
  <si>
    <t>sute</t>
  </si>
  <si>
    <t xml:space="preserve">Amenajamentul se suprapune cu habitatul favorabil speciei pe o suprafață de 767,6 ha, din care sunt propuse diverse tipuri de lucrări silvice pe o suprafață de 431,2 </t>
  </si>
  <si>
    <t>2. Pierderea din suprafețele         habitatului 0 (ha)               2.pierderea habitatului de reproducere, hrănire, odihnă ale speciilor 0 (ha)                                                                                                                                                                                                                                                                                                                                                                                                                                                                                3. Suprafață de habitat alterat 146,6 ha
 4. Suprafață habitat favorabil alterat 0 (ha)                          5. Suprafața habitat perturbat 431,2 (ha)                               6. fragmentare 0 (ha)                              7. reducerea efectivelor populaţionale ca urmare a mortalităţii directe generată de proiect                             8. Inertitudini- 2</t>
  </si>
  <si>
    <t>Conform cerințelor ecologice ale speciei, aproximativ 17500 ha din sit reprezintă habitate potențiale pentru specie. Astfel cele 146,6 ha de habitat ce va fi alterat în urma lucrărilor silvice reprezintă 0,8% din suprafața totală a habitatului favorabil în sit. Suprafața de habitat favorabil perturbat re4prezintă 2,46% din suprafața totală a habitatelor favorabile speciei în sit. Lucrările propuse pe zonele de suprapunere nu se vor realiza concomitent în toate u/a-urile, ci eșalonat, pe o perioadă de 10 ani. Având în vedere toate aceste aspecte, considerăm că impactul este unul nesemnificativ.</t>
  </si>
  <si>
    <t>Aria de răspândire a speciei</t>
  </si>
  <si>
    <t>-</t>
  </si>
  <si>
    <t>47939 ha, se va determina</t>
  </si>
  <si>
    <t>Lungimea lizierei de pădure în aria de răspândire</t>
  </si>
  <si>
    <t>km</t>
  </si>
  <si>
    <t>specifică sitului- nu este determinată</t>
  </si>
  <si>
    <t>Acoperire strat arbustiv în aria de răspândire</t>
  </si>
  <si>
    <t>%</t>
  </si>
  <si>
    <t>Carabus variolosus</t>
  </si>
  <si>
    <t>2. Pierderea din suprafețele         habitatului 0 (ha)               2.pierderea habitatului de reproducere, hrănire, odihnă ale speciilor 0 (ha)                                                                                                                                                                                                                                                                                                                                                                                                                                                                                3. Suprafață de habitat alterat 146,6 ha
 4. Suprafață habitat favorabil alterat 0 (ha)                          5. Suprafața habitat perturbat 431,2 (ha)                               6. fragmentare 0 (ha)                              7. reducerea efectivelor populaţionale ca urmare a mortalităţii directe generată de proiect                             8. Inertitudini- 0</t>
  </si>
  <si>
    <t>Mărime habitat</t>
  </si>
  <si>
    <t>Habitate ripariene</t>
  </si>
  <si>
    <t>lungimea vegetației ripariene-m, lățimea vegetației ripariene-m</t>
  </si>
  <si>
    <t>cel puțin 7m pe fiecare mal al apei curgătoare</t>
  </si>
  <si>
    <t>Carabus zawadzkii</t>
  </si>
  <si>
    <t>Se suprapune cu amenajamentul pe o suprafață de 552 ha</t>
  </si>
  <si>
    <t xml:space="preserve">Amenajamentul se suprapune cu habitatul favorabil speciei pe o suprafață de 552 ha, din care sunt propuse diverse tipuri de lucrări silvice pe o suprafață de 396,5 </t>
  </si>
  <si>
    <t>2. Pierderea din suprafețele         habitatului 0 (ha)               2.pierderea habitatului de reproducere, hrănire, odihnă ale speciilor 0 (ha)                                                                                                                                                                                                                                                                                                                                                                                                                                                                                3. Suprafață de habitat alterat 0 ha
 4. Suprafață habitat favorabil alterat 103,1 (ha)                          5. Suprafața habitat perturbat 396,5  (ha)                               6. fragmentare 0 (ha)                              7. reducerea efectivelor populaţionale ca urmare a mortalităţii directe generată de proiect                             8. Inertitudini- 0</t>
  </si>
  <si>
    <t>Conform cerințelor ecologice ale speciei, aproximativ 17500 ha din sit reprezintă habitate potențiale pentru specie. Astfel cele 103,1 ha de habitat ce va fi alterat în urma lucrărilor silvice reprezintă 0,6% din suprafața totală a habitatului favorabil în sit. Suprafața de habitat favorabil perturbat reprezintă 2,2 % din suprafața totală a habitatelor favorabile speciei în sit. Lucrările propuse pe zonele de suprapunere nu se vor realiza concomitent în toate u/a-urile, ci eșalonat, pe o perioadă de 10 ani. Având în vedere toate aceste aspecte, considerăm că impactul este unul nesemnificativ.</t>
  </si>
  <si>
    <t>Lucanus cervus</t>
  </si>
  <si>
    <t>Se suprapune cu amenajamentul pe o suprafață de 158.2 ha</t>
  </si>
  <si>
    <t>nr . Indivizi</t>
  </si>
  <si>
    <t>zeci</t>
  </si>
  <si>
    <t>Amenajamentul se suprapune cu habitatul pe o suprafață de 158,2 ha, unde sunt propuse diverse tipuri de lucrări silvice.</t>
  </si>
  <si>
    <t>2. Pierderea din suprafețele         habitatului 0 (ha)               2.pierderea habitatului de reproducere, hrănire, odihnă ale speciilor 0 (ha)                                                                                                                                                                                                                                                                                                                                                                                                                                                                                3. Suprafață de habitat alterat 0 ha
 4. Suprafață habitat favorabil alterat 17,4 (ha)                          5. Suprafața habitat perturbat 158,2  (ha)                               6. fragmentare 0 (ha)                              7. reducerea efectivelor populaţionale ca urmare a mortalităţii directe generată de proiect                             8. Inertitudini- 1</t>
  </si>
  <si>
    <t>Conform cerințelor ecologice ale speciei, aproximativ 12000 ha din sit reprezintă habitate potențiale pentru specie. Astfel cele 17,4 ha de habitat ce va fi alterat în urma lucrărilor silvice reprezintă 0,1% din suprafața totală a habitatului favorabil în sit. Suprafața de habitat favorabil perturbat reprezintă 1,3 % din suprafața totală a habitatelor favorabile speciei în sit. Lucrările propuse pe zonele de suprapunere nu se vor realiza concomitent în toate u/a-urile, ci eșalonat, pe o perioadă de 10 ani. Având în vedere toate aceste aspecte, considerăm că impactul este unul nesemnificativ.</t>
  </si>
  <si>
    <t xml:space="preserve">max. 47939 </t>
  </si>
  <si>
    <t>nr. de arbori colonizați</t>
  </si>
  <si>
    <t>nr. arbori</t>
  </si>
  <si>
    <t>arbori bătrâni în trupuri de pădure</t>
  </si>
  <si>
    <t>nr. arbori/ha</t>
  </si>
  <si>
    <t>ardori de foioase mai bătrâni de 130-150 de ani, în afara pădurilor, în arealul de distribuție al speciei</t>
  </si>
  <si>
    <t>nr. total de arbori</t>
  </si>
  <si>
    <t>mc/ha</t>
  </si>
  <si>
    <t>Pseudogaurotina excellens</t>
  </si>
  <si>
    <t>Habitatul este localizat la o distanță mai mare de 4 km de amenajament, iar efectele lucrărilor silvice propuse nu se propagă pe distanțe atât de mari.</t>
  </si>
  <si>
    <t>2.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Inertitudini- 1</t>
  </si>
  <si>
    <t>Habitatul este localizat la o distanță mai mare de 4km de amenajament, iar lucrările propuse nu sunt de așa natură să aibă impact pe distanțe atât de mari.</t>
  </si>
  <si>
    <t>Distribuția plantei gazdă Lonicera sp</t>
  </si>
  <si>
    <t>se va determina în 2 ani</t>
  </si>
  <si>
    <t>cel puțin 70%</t>
  </si>
  <si>
    <t>Abundența speciilor  edificatoare  (strat ierbos) în aria de răspândire a plantei gazdă</t>
  </si>
  <si>
    <t>min. 3%</t>
  </si>
  <si>
    <t>sub 10%</t>
  </si>
  <si>
    <t>Cucujus cinnaberius</t>
  </si>
  <si>
    <t>Habitatul este localizat la o distanță mai mare de 2 km de amenajament, iar efectele lucrărilor silvice propuse nu se propagă pe distanțe atât de mari.</t>
  </si>
  <si>
    <t>2.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Inertitudini- 3</t>
  </si>
  <si>
    <t>47939 se va determina în 2 ani</t>
  </si>
  <si>
    <t>specifică tipului de habitat forestier</t>
  </si>
  <si>
    <t>Rosalia alpina*</t>
  </si>
  <si>
    <t>Se suprapune cu amenajamentul pe o suprafață de 132.4 ha</t>
  </si>
  <si>
    <t>mii</t>
  </si>
  <si>
    <t xml:space="preserve">Amenajamentul se suprapune cu habitatul pe o 134,2 ha, din care sunt propuse diverse tipuri de lucrări silvice pe 59,3 ha </t>
  </si>
  <si>
    <t>2. Pierderea din suprafețele         habitatului 0 (ha)               2.pierderea habitatului de reproducere, hrănire, odihnă ale speciilor 0 (ha)                                                                                                                                                                                                                                                                                                                                                                                                                                                                                3. Suprafață de habitat alterat 0 ha
 4. Suprafață habitat favorabil alterat 59,3 (ha)                          5. Suprafața habitat perturbat 59,30 (ha)                               6. fragmentare 0 (ha)                              7. reducerea efectivelor populaţionale ca urmare a mortalităţii directe generată de proiect                             8. Inertitudini- 3</t>
  </si>
  <si>
    <t>Conform cerințelor ecologice ale speciei, aproximativ 12000 ha din sit reprezintă habitate potențiale pentru specie. Astfel cele 59,34 ha de habitat ce va fi alterat în urma lucrărilor silvice reprezintă 0,5% din suprafața totală a habitatului favorabil în sit. Suprafața de habitat favorabil perturbat reprezintă tot 0,5,3 % din suprafața totală a habitatelor favorabile speciei în sit. Lucrările propuse pe zonele de suprapunere nu se vor realiza concomitent în toate u.a-urile, ci eșalonat, pe o perioadă de 10 ani. Având în vedere toate aceste aspecte, considerăm că impactul este unul nesemnificativ.</t>
  </si>
  <si>
    <t>Colias myrmidone</t>
  </si>
  <si>
    <t>În planul de management al sitului nu este specificată distribuția speciei, dar având în vedere cerințele ecologice ale speciei, habitatul favorabil acesteia nu se suprapune cu amenajamentul.</t>
  </si>
  <si>
    <t>Amenajamentul nu se suprapune cu habitatul favorabil speciei și nu există habitate potențiale în proximitate.</t>
  </si>
  <si>
    <t>2.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Inertitudini-4</t>
  </si>
  <si>
    <t>densitate pop.</t>
  </si>
  <si>
    <t>nr. ind./transect 50 m</t>
  </si>
  <si>
    <t>suprafața habitatelor de pajiște utilizate extensiv</t>
  </si>
  <si>
    <t>prezența plantei gazdă Cystius</t>
  </si>
  <si>
    <t>suprafața arbuști și arbori din aria de răspândire/lungime structuri longitudinale de veg. Arborescentă</t>
  </si>
  <si>
    <t>ha/m</t>
  </si>
  <si>
    <t>6199*</t>
  </si>
  <si>
    <t>Euplagia quadripunctaria</t>
  </si>
  <si>
    <t>Se suprapune cu amenajamentul pe o suprafață de 1065.6 ha</t>
  </si>
  <si>
    <t xml:space="preserve">Amenajamentul se suprapune cu habitatul pe o suprafață de 1065,6 ha, din care sunt propuse diverse tipuri de lucrări silvice pe 477,8 ha </t>
  </si>
  <si>
    <t>2. Pierderea din suprafețele         habitatului 0 (ha)               2.pierderea habitatului de reproducere, hrănire, odihnă ale speciilor 0 (ha)                                                                                                                                                                                                                                                                                                                                                                                                                                                                                3. Suprafață de habitat alterat 0 ha
 4. Suprafață habitat favorabil alterat 139,1 (ha)                          5. Suprafața habitat perturbat 477,8 (ha)                               6. fragmentare 0 (ha)                              7. reducerea efectivelor populaţionale ca urmare a mortalităţii directe generată de proiect                             8. Inertitudini- 4</t>
  </si>
  <si>
    <t>Conform cerințelor ecologice ale speciei, aproximativ 12000 ha din sit reprezintă habitate potențiale pentru specie. Astfel cele 139,1 ha de habitat ce va fi alterat în urma lucrărilor silvice reprezintă 0,7% din suprafața totală a habitatului favorabil în sit. Suprafața de habitat favorabil perturbat reprezintă tot 2,16 % din suprafața totală a habitatelor favorabile speciei în sit. Lucrările propuse pe zonele de suprapunere nu se vor realiza concomitent în toate u.a-urile, ci eșalonat, pe o perioadă de 10 ani. Având în vedere toate aceste aspecte, considerăm că impactul este unul nesemnificativ.</t>
  </si>
  <si>
    <t>prezența plantei gazdă Eupatorium cannabium</t>
  </si>
  <si>
    <t>Cordulegaster heros</t>
  </si>
  <si>
    <t>Marime populatie</t>
  </si>
  <si>
    <t>Nr ind/nr familii</t>
  </si>
  <si>
    <t>2.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Inertitudini- 2</t>
  </si>
  <si>
    <t>Suprafata (ha)</t>
  </si>
  <si>
    <t>trebuie definit în termen de 2 ani</t>
  </si>
  <si>
    <t>Densitatea pop.</t>
  </si>
  <si>
    <t>%acoperire pe cele doua maluri</t>
  </si>
  <si>
    <t>Vegetație ierboasă pe malurile corpurilor de apă</t>
  </si>
  <si>
    <t>nr. Elem. Fragmentare</t>
  </si>
  <si>
    <t>Calitatea apei pe baza indicatorilor fizico-chimici</t>
  </si>
  <si>
    <t>clasa de calitate a apei</t>
  </si>
  <si>
    <t>medie</t>
  </si>
  <si>
    <t>ridicata</t>
  </si>
  <si>
    <t>cel puțin clasa II pentru toți parametrii</t>
  </si>
  <si>
    <t>Calitatea apei pe baza indicatorilor ecologici</t>
  </si>
  <si>
    <t>buna</t>
  </si>
  <si>
    <t>Pholidoptera transsylvanica</t>
  </si>
  <si>
    <t>zeci de mii</t>
  </si>
  <si>
    <t xml:space="preserve">specifică sitului  </t>
  </si>
  <si>
    <t>vegetație înaltă (min. 50 cm) de erbacee pe marginile pădurii și pe pajiști, lungime x lățime sau suprafață</t>
  </si>
  <si>
    <t>km x m sau ha</t>
  </si>
  <si>
    <t>Telestes souffia</t>
  </si>
  <si>
    <t>evaluarea populațională nu este determinată</t>
  </si>
  <si>
    <t>Densitatea populatiei</t>
  </si>
  <si>
    <t>Numar indivizi/ mp</t>
  </si>
  <si>
    <t>Compozitia pe clase de varsta a populatiei</t>
  </si>
  <si>
    <t>Proportia juvenililor in populatie</t>
  </si>
  <si>
    <t>spwecifică speciei</t>
  </si>
  <si>
    <t>Lungimea rețelei de ape curgăoare adecvate speciei-distribuția habitatului potențial</t>
  </si>
  <si>
    <t>Grad de fragmentare longitudinala</t>
  </si>
  <si>
    <t>Numarul elementelor de fragmentare</t>
  </si>
  <si>
    <t>Grad de fragmentare laterala</t>
  </si>
  <si>
    <t>Lungimea elementrlor de fragmentare laterala/diguri</t>
  </si>
  <si>
    <t>Lungime vegetație arboricolă pe ambele maluri</t>
  </si>
  <si>
    <t>Albia naturală cu o structură complexă/nr. meandre</t>
  </si>
  <si>
    <t>nr. meandre/30 m (cursuri de apă mici), nr. meandre/100m (cursuri de apă mici cu lățime peste 3 m), nr. meandre/km (cursuri de apă mijlocii și mari)</t>
  </si>
  <si>
    <t>Specii de pesti invazive/alohtone</t>
  </si>
  <si>
    <t>Cottus gobio all others</t>
  </si>
  <si>
    <t>Se suprapune cu amenajamentul pe o suprafață de 36.4 ha</t>
  </si>
  <si>
    <t>Amenajamentul se supreapune cu habitatul speciei pe o singură unitate amenajistică (58A-36,4 ha), unde nu sunt propuse nici un fel de lucrări silvice. Nici în unitățile amenajistice din proximitate nu sunt propuse lucrări silvice.</t>
  </si>
  <si>
    <t>2.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Inertitudini- 23</t>
  </si>
  <si>
    <t>În zona de suprapunere nu sunt propuse lucrări silvice și nici în zonele învecinate, astfel amenajamentul nu are impact asupra speciei.</t>
  </si>
  <si>
    <t>Eudontomyzon dandfori</t>
  </si>
  <si>
    <t>Se suprapune cu amenajamentul pe o suprafață de 262.9 ha</t>
  </si>
  <si>
    <t>Amenajamentul se suprapune cu habitatul favorabil speciei pe o suprafață de 262,9 ha, din care sunt propuse lucrari silvice ce pot afecta specie pe 101,8 ha</t>
  </si>
  <si>
    <t>2. Pierderea din suprafețele         habitatului 0 (ha)               2.pierderea habitatului de reproducere, hrănire, odihnă ale speciilor 0 (ha)                                                                                                                                                                                                                                                                                                                                                                                                                                                                                3. Suprafață de habitat alterat 0 ha
 4. Suprafață habitat favorabil alterat 0 (ha)                          5. Suprafața habitat perturbat 101,8 (ha)                               6. fragmentare 0 (ha)                              7. reducerea efectivelor populaţionale ca urmare a mortalităţii directe generată de proiect                             8. Inertitudini- 32</t>
  </si>
  <si>
    <t>Pe cele 101,8 ha sunt propuse doar tăieri de conservare și lucrări de îngrijire, care îmbunătățesc starea ecologică a pădurii. Impactul negativ este de perturbare, fiind doar pe perioada executării lucrărilor. Astfel considerăm că impactul este nesemnificativ</t>
  </si>
  <si>
    <t>Barbus meridionalis</t>
  </si>
  <si>
    <t>Se suprapune cu amenajamentul pe o suprafață de 13.7  ha</t>
  </si>
  <si>
    <t>Amenajamentul se suprapune cu habitatul favorabil speciei pe o suprafață de 13,7 ha, unde sunt propuse tăieri de conservare.</t>
  </si>
  <si>
    <t>2. Pierderea din suprafețele         habitatului 0 (ha)               2.pierderea habitatului de reproducere, hrănire, odihnă ale speciilor 0 (ha)                                                                                                                                                                                                                                                                                                                                                                                                                                                                                3. Suprafață de habitat alterat 0 ha
 4. Suprafață habitat favorabil alterat 0 (ha)                          5. Suprafața habitat perturbat 13,7 (ha)                               6. fragmentare 0 (ha)                              7. reducerea efectivelor populaţionale ca urmare a mortalităţii directe generată de proiect                             8. Inertitudini- 3</t>
  </si>
  <si>
    <t xml:space="preserve">Impactul amenajamentului asupra speciei este unul de perturbare pe perioada executării lucrărilor, datorită zgomotului produs de utilaje. Suprafața este una redusă, de doar 13,7 ha, astfel considerăm că impactul este unul nesemnificativ. </t>
  </si>
  <si>
    <t>prezența a cel puțin 2 clase de vârstă</t>
  </si>
  <si>
    <t>fără declin</t>
  </si>
  <si>
    <t>Bombina variegata</t>
  </si>
  <si>
    <t>Se suprapune cu amenajamentul pe o suprafață de 586.4 ha</t>
  </si>
  <si>
    <t xml:space="preserve">Mentinerea  starii de conservare </t>
  </si>
  <si>
    <t>Mărime populatie</t>
  </si>
  <si>
    <t>Amenajamentul se suprapune cu habitatul favorabil speciei pe o suprafață de 586,4 ha, din care sunt propuse lucrari silvice ce pot afecta specie pe 325,2 ha</t>
  </si>
  <si>
    <t>2. Pierderea din suprafețele         habitatului 0 (ha)               2.pierderea habitatului de reproducere, hrănire, odihnă ale speciilor 0 (ha)                                                                                                                                                                                                                                                                                                                                                                                                                                                                                3. Suprafață de habitat alterat 0 ha
 4. Suprafață habitat favorabil alterat 17,4 (ha)                          5. Suprafața habitat perturbat 325,2 (ha)                               6. fragmentare 0 (ha)                              7. reducerea efectivelor populaţionale ca urmare a mortalităţii directe generată de proiect                             8. Inertitudini- 1</t>
  </si>
  <si>
    <t>Avînd în vedere că specia este distribuită în sit în toate zonele împădurite, considerăm suprafața totală a habitatului favorabil de aproximativ 24000 ha. Astfel, cele 17.f ha pe care sunt ptopuse tăieri de produse principale reprezintă mult sub 1% din suprafața totală a habitatelor favorabile speciei, iar suprafața de habitat favorabil perturbat reprezintă 1,3% din suprafața totală a habitatelor favorabile speciei. Astfel considerăm că impactul este unul nesemnificativ.</t>
  </si>
  <si>
    <t>Tendința nr. de habitate de reproducere</t>
  </si>
  <si>
    <t>% schimbare</t>
  </si>
  <si>
    <t>Stabila sau in crstere</t>
  </si>
  <si>
    <t xml:space="preserve">Distributia speciei în sistemul de caroiaj european ETRS89 </t>
  </si>
  <si>
    <t>nr. de cvadrate ETRS89 în carre e prezentă specia</t>
  </si>
  <si>
    <t>Densitatea habitatelor de reproducere-ape putin adanci</t>
  </si>
  <si>
    <t>Nr habitate de reproducere/kmp, nr. total</t>
  </si>
  <si>
    <t>cel puțin 2/ kmp, 4kmp</t>
  </si>
  <si>
    <t>prezența habitatelor terestre cu vegetație naturală în jurul habitatelor de reproducere pe o rază de 500 m față de acesta</t>
  </si>
  <si>
    <t>% din acoperirea suprafeței</t>
  </si>
  <si>
    <t>Cel putin 75%</t>
  </si>
  <si>
    <t>Triturus cristatus</t>
  </si>
  <si>
    <t>Se suprapune cu amenajamentul pe o suprafață de 277,8 ha</t>
  </si>
  <si>
    <t>Amenajamentul se suprapune cu habitatul favorabil speciei pe o suprafață de 277,8 ha, din care sunt propuse lucrari silvice ce pot afecta specie pe 50,8 ha</t>
  </si>
  <si>
    <t>2. Pierderea din suprafețele         habitatului 0 (ha)               2.pierderea habitatului de reproducere, hrănire, odihnă ale speciilor 0 (ha)                                                                                                                                                                                                                                                                                                                                                                                                                                                                                3. Suprafață de habitat alterat 0 ha
 4. Suprafață habitat favorabil alterat 17,4 (ha)                          5. Suprafața habitat perturbat 50,8 (ha)                               6. fragmentare 0 (ha)                              7. reducerea efectivelor populaţionale ca urmare a mortalităţii directe generată de proiect                             8. Inertitudini- 12</t>
  </si>
  <si>
    <t>Suprafețele de habitat favorabil alterat și perturbat sunt reduse, reprezentând sub 1% din suprafața totală a habitatelor în sit (~19000 ha), astfel considerăm impactul ca fiind unul nesemnificativ.</t>
  </si>
  <si>
    <t>Triturus montadoni</t>
  </si>
  <si>
    <t>3. Pierderea din suprafețele         habitatului 0 (ha)               2.pierderea habitatului de reproducere, hrănire, odihnă ale speciilor 0 (ha)                                                                                                                                                                                                                                                                                                                                                                                                                                                                                3. Suprafață de habitat alterat 0 ha
 4. Suprafață habitat favorabil alterat 17,4 (ha)                          5. Suprafața habitat perturbat 50,8 (ha)                               6. fragmentare 0 (ha)                              7. reducerea efectivelor populaţionale ca urmare a mortalităţii directe generată de proiect                             8. Inertitudini-1</t>
  </si>
  <si>
    <t>Suprafețele de habitat favorabil alterat și perturbat sunt reduse, reprezentând sub 1% din suprafața totală a habitatelor în sit, astfel considerăm impactul ca fiind unul nesemnificativ.</t>
  </si>
  <si>
    <t>Lutra lutra</t>
  </si>
  <si>
    <t>Se suprapune cu amenajamentul pe o suprafață de 469.1 ha</t>
  </si>
  <si>
    <t>Amenajamentul se suprapune cu habitatul favorabil speciei pe o suprafață de 135,2 ha, din care sunt propuse lucrari silvice ce pot afecta specie pe 50,8 ha</t>
  </si>
  <si>
    <t>3. Pierderea din suprafețele         habitatului 0 (ha)               2.pierderea habitatului de reproducere, hrănire, odihnă ale speciilor 0 (ha)                                                                                                                                                                                                                                                                                                                                                                                                                                                                                3. Suprafață de habitat alterat 0 ha
 4. Suprafață habitat favorabil alterat 0 (ha)                          5. Suprafața habitat perturbat 132,5 (ha)                               6. fragmentare 0 (ha)                              7. reducerea efectivelor populaţionale ca urmare a mortalităţii directe generată de proiect                             8. Inertitudini- 1</t>
  </si>
  <si>
    <t>Suprafețele de habitat favorabil alterat și perturbat sunt reduse, reprezentând sub 1% din suprafața totală a habitatelor în sit (aproximativ 25000 ha), astfel considerăm impactul ca fiind unul nesemnificativ.</t>
  </si>
  <si>
    <t xml:space="preserve">Suprafațșa habitatului potențial în sit/lungime râu cu prezența speciei </t>
  </si>
  <si>
    <t>ha/km</t>
  </si>
  <si>
    <t xml:space="preserve">se va determina  </t>
  </si>
  <si>
    <t>Vegetatie ripariana arborescenta pe ambele maluri ale apei</t>
  </si>
  <si>
    <t>Grad fragmentare longitudinala</t>
  </si>
  <si>
    <t>specifică sitului, de obicei 0</t>
  </si>
  <si>
    <t>Microtus tatricus</t>
  </si>
  <si>
    <t>3.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Inertitudini- 1</t>
  </si>
  <si>
    <t>suprafață habitat</t>
  </si>
  <si>
    <t>se va determina</t>
  </si>
  <si>
    <t>proporția suprafețelor batrâne (peste 80 de ani)</t>
  </si>
  <si>
    <t>30-40%</t>
  </si>
  <si>
    <t>1352*</t>
  </si>
  <si>
    <t>Canis lupus</t>
  </si>
  <si>
    <t xml:space="preserve">Habitatul favorabil speciei se suprapune cu amenajamentul pe o suprafață de 3542,7 ha </t>
  </si>
  <si>
    <t>Amenajamentul se suprapune cu habitatul favorabil speciei pe o suprafață de 3542,7 ha, din care sunt propuse lucrari silvice ce pot afecta specie pe 1922,25 ha</t>
  </si>
  <si>
    <t>3. Pierderea din suprafețele         habitatului 0 (ha)               2.pierderea habitatului de reproducere, hrănire, odihnă ale speciilor 0 (ha)                                                                                                                                                                                                                                                                                                                                                                                                                                                                                3. Suprafață de habitat alterat 0 ha
 4. Suprafață habitat favorabil alterat 339,1 (ha)                          5. Suprafața habitat perturbat 1922,25 (ha)                               6. fragmentare 0 (ha)                              7. reducerea efectivelor populaţionale ca urmare a mortalităţii directe generată de proiect                             8. Inertitudini- 1</t>
  </si>
  <si>
    <t>Conform obiectivelor de conservare, toată suprafața sitului reprezintă habitate favorabile pentru specie. Astfel cele 339,1 ha de habitat ce va fi alterat în urma lucrărilor silvice reprezintă 0,7% din suprafața totală a habitatului favorabil în sit. Suprafața de habitat favorabil perturbat reprezintă 4% din suprafața totală a habitatelor favorabile speciei în sit. Lucrările propuse pe zonele de suprapunere nu se vor realiza concomitent în toate u.a.-urile, ci eșalonat, pe o perioadă de 10 ani, cu păstratrea unor zone de liniște. Având în vedere toate aceste aspecte, considerăm că impactul este unul nesemnificativ.</t>
  </si>
  <si>
    <t>Trendul populațional</t>
  </si>
  <si>
    <t>tendința distribuției speciei</t>
  </si>
  <si>
    <r>
      <t>Suprafat</t>
    </r>
    <r>
      <rPr>
        <b/>
        <sz val="12"/>
        <color rgb="FF000000"/>
        <rFont val="Times New Roman"/>
        <family val="1"/>
        <charset val="238"/>
      </rPr>
      <t>a</t>
    </r>
    <r>
      <rPr>
        <sz val="12"/>
        <color rgb="FF000000"/>
        <rFont val="Times New Roman"/>
        <family val="1"/>
        <charset val="238"/>
      </rPr>
      <t xml:space="preserve"> habitatului speciei</t>
    </r>
  </si>
  <si>
    <t>tendința gradului de fragmentare al habitatului speciei</t>
  </si>
  <si>
    <t>Stabila sau descrescătoare</t>
  </si>
  <si>
    <t>Densitatea populatiei de prada</t>
  </si>
  <si>
    <t>Nr ind/kmp</t>
  </si>
  <si>
    <t>3 cerbi/kmp, 4-5 mistreti/kmp, 7-10 caprioare/kmp</t>
  </si>
  <si>
    <t>proporția și  suprafața pădurilor batrâne (peste 80 de ani)</t>
  </si>
  <si>
    <t>Proportia si suprafata habitatelor cu arbori tineri si pajisti cu ierburi inalte</t>
  </si>
  <si>
    <t>1354*</t>
  </si>
  <si>
    <t>Ursus arctos</t>
  </si>
  <si>
    <t xml:space="preserve">Habitatul favorabil speciei se suprapune cu amenajamentul ope o suprafață de 3542,7 ha </t>
  </si>
  <si>
    <t>40-50</t>
  </si>
  <si>
    <t>Conform obiectivelor de conservare, toată suprafașa sitului reprezintă habitate favorabile pentru specie. Astfel cele 339,1 ha de habitat ce va fi alterat în urma lucrărilor silvice reprezintă 0,7% din suprafața totală a habitatului favorabil în sit. Suprafața de habitat favorabil perturbat reprezintă 4% din suprafața totală a habitatelor favorabile speciei în sit. Lucrările propuse pe zonele de suprapunere nu se vor realiza concomitent în toate u.a.-urile, ci eșalonat, pe o perioadă de 10 ani, cu păstratrea unor zone de liniște. Având în vedere toate aceste aspecte, considerăm că impactul este unul nesemnificativ.</t>
  </si>
  <si>
    <t>unități de reproducere</t>
  </si>
  <si>
    <t>nr. ursoaice cu pui</t>
  </si>
  <si>
    <t>trend populațional</t>
  </si>
  <si>
    <t>Suprafata habitatului speciei</t>
  </si>
  <si>
    <t>Proportie si suprafata padurilor batrane</t>
  </si>
  <si>
    <t>Ha</t>
  </si>
  <si>
    <t>Suprafata habitatelor de pajisti bogate in specii cu vegetatie arborescenta rasfirata</t>
  </si>
  <si>
    <t>Lynx lynx</t>
  </si>
  <si>
    <t>Myotis blythii</t>
  </si>
  <si>
    <t xml:space="preserve">Habitatul favorabil speciei se suprapune cu amenajamentul ope o suprafață de 288.85  ha </t>
  </si>
  <si>
    <t>Amenajamentul se suprapune cu habitatul favorabil speciei pe o suprafață de 288,85 ha, din care sunt propuse lucrari silvice ce pot afecta specie pe 219,85 ha</t>
  </si>
  <si>
    <t>3. Pierderea din suprafețele         habitatului 0 (ha)               2.pierderea habitatului de reproducere, hrănire, odihnă ale speciilor 0 (ha)                                                                                                                                                                                                                                                                                                                                                                                                                                                                                3. Suprafață de habitat alterat 0 ha
 4. Suprafață habitat favorabil alterat 35,1 (ha)                          5. Suprafața habitat perturbat 219,85 (ha)                               6. fragmentare 0 (ha)                              7. reducerea efectivelor populaţionale ca urmare a mortalităţii directe generată de proiect                             8. Inertitudini- 1</t>
  </si>
  <si>
    <t>Luând în considerare cerințele ecolofice și punctele de prezență ale speciei în sit din hărțile de distribuție din Planul de management ,  suprafața de habitate favirabile speciei în sit este de aproximativ 18000 ha. Astfel cele 35,1 ha de habitat ce va fi alterat în urma lucrărilor silvice reprezintă 0,19% din suprafața totală a habitatului favorabil în sit. Suprafața de habitat favorabil perturbat reprezintă 1,2% din suprafața totală a habitatelor favorabile speciei în sit. Lucrările propuse pe zonele de suprapunere nu se vor realiza concomitent în toate u.a.-urile, ci eșalonat, pe o perioadă de 10 ani, cu păstratrea unor zone de liniște. Având în vedere toate aceste aspecte, considerăm că impactul este unul nesemnificativ.</t>
  </si>
  <si>
    <t>nr. total de exemplare din coloniile de vară și hibernare</t>
  </si>
  <si>
    <t>distribuția speciei</t>
  </si>
  <si>
    <t>nr. cvadrate de 1 kmp în care e prezentă specia</t>
  </si>
  <si>
    <t>se va actualiza cu ocazia monitorizărilor</t>
  </si>
  <si>
    <t>arbori maturi cu scorburi</t>
  </si>
  <si>
    <t>nr./ha</t>
  </si>
  <si>
    <t>lungimea vegetației lineare care leagă pădurile cu zonele de hrănire</t>
  </si>
  <si>
    <t>m/kmp</t>
  </si>
  <si>
    <t>min. 500</t>
  </si>
  <si>
    <t>suprafața pădurilor mature de foioase sau mixte, cu substrat semideschis în jurul habitatelor de hranire</t>
  </si>
  <si>
    <t>nu se cunoaște</t>
  </si>
  <si>
    <t>suprafața habitatelor de hrănire- pășuni și fânețe din apropierea pădurilor</t>
  </si>
  <si>
    <t>suprafața pajiștilor sau a livezilor cu arbori bătrâni în jurul habitatelor de reproducere și adăpost</t>
  </si>
  <si>
    <t>adăpostui/colonii de reproducere/hibernare cu parametru oprim</t>
  </si>
  <si>
    <t>nr. colonii/adăposturi</t>
  </si>
  <si>
    <t>Myotis myotis</t>
  </si>
  <si>
    <t>Rhinolophus ferrumequinum</t>
  </si>
  <si>
    <t xml:space="preserve">Habitatul favorabil speciei se suprapune cu amenajamentul ope o suprafață de 120.8  ha </t>
  </si>
  <si>
    <t>Amenajamentul se suprapune cu habitatul favorabil speciei pe o suprafață de 120.8 ha, din care sunt propuse lucrari silvice ce pot afecta specie pe 62.5 ha</t>
  </si>
  <si>
    <t>3. Pierderea din suprafețele         habitatului 0 (ha)               2.pierderea habitatului de reproducere, hrănire, odihnă ale speciilor 0 (ha)                                                                                                                                                                                                                                                                                                                                                                                                                                                                                3. Suprafață de habitat alterat 0 ha
 4. Suprafață habitat favorabil alterat 0 (ha)                          5. Suprafața habitat perturbat 62.5 (ha)                               6. fragmentare 0 (ha)                              7. reducerea efectivelor populaţionale ca urmare a mortalităţii directe generată de proiect                             8. Inertitudini- 1</t>
  </si>
  <si>
    <t>Luând în considerare cerințele ecolofice și punctele de prezență ale speciei în sit din hărțile de distribuție din Planul de management ,  suprafața de habitate favirabile speciei în sit este de aproximativ 10000 ha. Astflel suprafața de habitat favorabil perturbat reprezintă 0.6% din suprafața totală a habitatelor favorabile speciei în sit. Lucrările propuse pe zonele de suprapunere nu se vor realiza concomitent în toate u.a.-urile, ci eșalonat, pe o perioadă de 10 ani, cu păstratrea unor zone de liniște. Având în vedere toate aceste aspecte, considerăm că impactul este unul nesemnificativ.</t>
  </si>
  <si>
    <t>Rhinolophus euryale</t>
  </si>
  <si>
    <t>4. Pierderea din suprafețele         habitatului 0 (ha)               2.pierderea habitatului de reproducere, hrănire, odihnă ale speciilor 0 (ha)                                                                                                                                                                                                                                                                                                                                                                                                                                                                                3. Suprafață de habitat alterat 0 ha
 4. Suprafață habitat favorabil alterat 0 (ha)                          5. Suprafața habitat perturbat 62.5 (ha)                               6. fragmentare 0 (ha)                              7. reducerea efectivelor populaţionale ca urmare a mortalităţii directe generată de proiect                             8. Inertitudini- 1</t>
  </si>
  <si>
    <t>Rhinolophus hipposideros</t>
  </si>
  <si>
    <t>&gt;20000 m</t>
  </si>
  <si>
    <t>Habitatul favorabil speciei este localizat la peste 20 km de amenajament, iar efectele acestuia nu se propagă pe o distanță atât de mare.</t>
  </si>
  <si>
    <t>Habitatul este localizat la o distanță mai mare de 20 km de amenajament, iar lucrările propuse nu sunt de așa natură să aibă impact pe distanțe atât de mari.</t>
  </si>
  <si>
    <t>Myotis bechsteinii</t>
  </si>
  <si>
    <t>5. Pierderea din suprafețele         habitatului 0 (ha)               2.pierderea habitatului de reproducere, hrănire, odihnă ale speciilor 0 (ha)                                                                                                                                                                                                                                                                                                                                                                                                                                                                                3. Suprafață de habitat alterat 0 ha
 4. Suprafață habitat favorabil alterat 0 (ha)                          5. Suprafața habitat perturbat 62.5 (ha)                               6. fragmentare 0 (ha)                              7. reducerea efectivelor populaţionale ca urmare a mortalităţii directe generată de proiect                             8. Inertitudini- 1</t>
  </si>
  <si>
    <t>Barbastella barbastellus</t>
  </si>
  <si>
    <t xml:space="preserve">Habitatul favorabil speciei se suprapune cu amenajamentul ope o suprafață de 114.4  ha </t>
  </si>
  <si>
    <t>Amenajamentul se suprapune cu habitatul favorabil speciei pe o suprafață de 114.4 ha, din care sunt propuse lucrari silvice ce pot afecta specie pe 71 ha</t>
  </si>
  <si>
    <t>5. Pierderea din suprafețele         habitatului 0 (ha)               2.pierderea habitatului de reproducere, hrănire, odihnă ale speciilor 0 (ha)                                                                                                                                                                                                                                                                                                                                                                                                                                                                                3. Suprafață de habitat alterat 0 ha
 4. Suprafață habitat favorabil alterat 0 (ha)                          5. Suprafața habitat perturbat 71 (ha)                               6. fragmentare 0 (ha)                              7. reducerea efectivelor populaţionale ca urmare a mortalităţii directe generată de proiect                             8. Inertitudini- 1</t>
  </si>
  <si>
    <t>Luând în considerare cerințele ecolofice și punctele de prezență ale speciei în sit din hărțile de distribuție din Planul de management ,  suprafața de habitate favirabile speciei în sit este de aproximativ 11000 ha. Astflel suprafața de habitat favorabil perturbat reprezintă 0.6% din suprafața totală a habitatelor favorabile speciei în sit. Lucrările propuse pe zonele de suprapunere nu se vor realiza concomitent în toate u.a.-urile, ci eșalonat, pe o perioadă de 10 ani, cu păstratrea unor zone de liniște. Având în vedere toate aceste aspecte, considerăm că impactul este unul nesemnificativ.</t>
  </si>
  <si>
    <t>Campanula serrata</t>
  </si>
  <si>
    <t>&gt;3500 m</t>
  </si>
  <si>
    <t>Numar indivizi/ clase de mărime a populației</t>
  </si>
  <si>
    <t>Habitatul favorabil speciei este localizat la peste 3.5 km de amenajament, iar efectele acestuia nu se propagă pe o distanță atât de mare.</t>
  </si>
  <si>
    <t>5.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Inertitudini- 1</t>
  </si>
  <si>
    <t>Habitatul este localizat la o distanță mai mare de 3.5 km de amenajament, iar lucrările propuse nu sunt de așa natură să aibă impact pe distanțe atât de mari.</t>
  </si>
  <si>
    <t>suprafața distribuției speciei</t>
  </si>
  <si>
    <t>nr. specii edificatoare/caracteristice în habitatele cu care specia e asociată</t>
  </si>
  <si>
    <t>15 sau 25 în funcție de habitat</t>
  </si>
  <si>
    <t>suprafața de sol erodat</t>
  </si>
  <si>
    <t>abundența speciilor invazive/ruderale/ nitrofile</t>
  </si>
  <si>
    <t>specifică speciei</t>
  </si>
  <si>
    <t>nr. și procentul populațiilor cu tendința stabilă sau pozitivă a producției de semințe</t>
  </si>
  <si>
    <t>nr/ de populații, % din nr. total de populații</t>
  </si>
  <si>
    <t>specifică sitului, 100</t>
  </si>
  <si>
    <t>Dicranum viride</t>
  </si>
  <si>
    <t>zci</t>
  </si>
  <si>
    <t>specifică sitului- se va actualiza</t>
  </si>
  <si>
    <t>Hematocaulis vernicosus</t>
  </si>
  <si>
    <t>Poa granitica disparilis</t>
  </si>
  <si>
    <t>Habitatul favorabil speciei este localizat la peste 1.5 km de amenajament, iar efectele acestuia nu se propagă pe o distanță atât de mare.</t>
  </si>
  <si>
    <t>Habitatul este localizat la o distanță mai mare de 1.5 km de amenajament, iar lucrările propuse nu sunt de așa natură să aibă impact pe distanțe atât de mari.</t>
  </si>
  <si>
    <t>gradul de acoperire cu tufărișuri/pădure</t>
  </si>
  <si>
    <t>Tozzia carpathica</t>
  </si>
  <si>
    <t>nu se cunoaște valoarea de bază</t>
  </si>
  <si>
    <t>Buxbaumia viridis</t>
  </si>
  <si>
    <t>&gt;15000 m</t>
  </si>
  <si>
    <t>Habitatul favorabil speciei este localizat la peste 15 km de amenajament, iar efectele acestuia nu se propagă pe o distanță atât de mare.</t>
  </si>
  <si>
    <t>Habitatul este localizat la o distanță mai mare de 15 km de amenajament, iar lucrările propuse nu sunt de așa natură să aibă impact pe distanțe atât de mari.</t>
  </si>
  <si>
    <t>Lemn mort în descompunere la sol</t>
  </si>
  <si>
    <t>15-20</t>
  </si>
  <si>
    <t>mediu umbros, umiditate la sol</t>
  </si>
  <si>
    <t>umiditate 0-1</t>
  </si>
  <si>
    <t>min. 0,8</t>
  </si>
  <si>
    <t>Mediu umed</t>
  </si>
  <si>
    <t>precipitații medii, mm</t>
  </si>
  <si>
    <t>peste 100 mm</t>
  </si>
  <si>
    <t>Meesia longiseta</t>
  </si>
  <si>
    <t>&gt;6000 m</t>
  </si>
  <si>
    <t>Habitatul favorabil speciei este localizat la peste 6 km de amenajament, iar efectele acestuia nu se propagă pe o distanță atât de mare.</t>
  </si>
  <si>
    <t>Habitatul este localizat la o distanță mai mare de 6 km de amenajament, iar lucrările propuse nu sunt de așa natură să aibă impact pe distanțe atât de mari.</t>
  </si>
  <si>
    <t>Ligurica sibirica</t>
  </si>
  <si>
    <t>6. Pierderea din suprafețele         habitatului 0 (ha)               2.pierderea habitatului de reproducere, hrănire, odihnă ale speciilor 0 (ha)                                                                                                                                                                                                                                                                                                                                                                                                                                                                                3. Suprafață de habitat alterat 0 ha
 4. Suprafață habitat favorabil alterat 0 (ha)                          5. Suprafața habitat perturbat 0 (ha)                               6. fragmentare 0 (ha)                              7. reducerea efectivelor populaţionale ca urmare a mortalităţii directe generată de proiect                             8. Inertitudini- 1</t>
  </si>
  <si>
    <t>suprapunere</t>
  </si>
  <si>
    <t>223b</t>
  </si>
  <si>
    <t>nu sunt</t>
  </si>
  <si>
    <t>224b</t>
  </si>
  <si>
    <t>229b</t>
  </si>
  <si>
    <t>31.4</t>
  </si>
  <si>
    <t>200m</t>
  </si>
  <si>
    <t>21a</t>
  </si>
  <si>
    <t>rărituri</t>
  </si>
  <si>
    <t>21b</t>
  </si>
  <si>
    <t>t cons, ajut reg nat, ingrijire sem, compl</t>
  </si>
  <si>
    <t>rarituri</t>
  </si>
  <si>
    <t>204b</t>
  </si>
  <si>
    <t>t igienă</t>
  </si>
  <si>
    <t>350m</t>
  </si>
  <si>
    <t>Abundența speciilor de arbori edificatoare din abundența totală în aria de răspândire a plantei gazdă</t>
  </si>
  <si>
    <t xml:space="preserve">Se vor respecta măsurilor de conservare prevăzute în planul de management.                                                                                 Pentru efectuarea lucrărilor se va utiliza doar rețeaua de drumuri de scos apropiat deja existente, fară a ieși din limitele acestora.    Recoltarea masei lemnoase se va face iarna pe zăpadă, pentru a nu se vătăma seminţişul existent, solul și anumite specii perene din pătura ierboasă, importante din punct de vedere conservativ                               Se vor evita extragerile de masă lemnoasă în perioadele în care umiditatea solului este excesivă                                                     Pe suprafața amplasamentului se interzice utilizarea de substanțe chimice pentru combaterea dăunătorilor(insecticide, raticide, ierbicide)                                                                                      În cazul curățirilor se va promova menținerea subarboretului, evitându-se extragerea acestuia                                                            Se interzice orice formă de capturarea, reținere sau ucidere a indivizilor din specii de interes conservativ.                                             Se va păstra un voum de lemn mort de 20%/ ha.                                               Se vor utiliza pe amplasament mașini și utilaje performate moderne, cu inspectia tehnică la zi, pentru a evita scurgerile de substanțe periculoase.                                                                                   Se va respect legislația în vigoare privind managementul deșeurilor. Deșeurile menajere se vor depozita în pubele speciale dotate cu sistem de închidere etanș.                        </t>
  </si>
  <si>
    <t xml:space="preserve">Se vor respecta măsurilor de conservare prevăzute în planul de management.                                                                         Pentru efectuarea lucrărilor se va utiliza doar rețeaua de drumuri de scos apropiat deja existente, fară a ieși din limitele acestora.                                                                                    Recoltarea masei lemnoase se va face iarna pe zăpadă, pentru a nu se vătăma seminţişul existent, solul și anumite specii perene din pătura ierboasă, importante din punct de vedere conservativ                                                                                           Se vor evita extragerile de masă lemnoasă în perioadele în care umiditatea solului este excesivă                                                      Pe suprafața amplasamentului se interzice utilizarea de substanțe chimice pentru combaterea dăunătorilor(insecticide, raticide, ierbicide)                                                                                        În cazul curățirilor se va promova menținerea subarboretului, evitându-se extragerea acestuia                                                      Păstrarea unui volum de lemn mort de minim 10 %/ha                                                                Se vor utiliza pe amplasament mașini și utilaje performate moderne, cu inspectia tehnică la zi, pentru a evita scurgerile de substanțe periculoase.                                                                                             Se va respect legislația în vigoare privind managementul deșeurilor. Deșeurile menajere se vor depozita în pubele speciale dotate cu sistem de închidere etanș.                        </t>
  </si>
  <si>
    <t xml:space="preserve">Se vor respecta măsurilor de conservare prevăzute în planul de management.                                                                               Pentru efectuarea lucrărilor se va utiliza doar rețeaua de drumuri de scos apropiat deja existente, fară a ieși din limitele acestora.                     Se va interzice depozitarea necorespunzătoare a deșeurilor,                                                                        </t>
  </si>
  <si>
    <t xml:space="preserve">Se vor respecta măsurilor de conservare prevăzute în planul de management.                                                                                                        Se vor respecta limitele amenajamentului.                                      Nu se va pătrunde cu utilajele pe suprafața acoperită de habitatul în cauză.                                                                                          Pentru efectuarea lucrărilor se va utiliza doar rețeaua de drumuri de scos apropiat deja existente, fară a ieși din limitele acestora.                                                             </t>
  </si>
  <si>
    <t xml:space="preserve">Se vor respecta măsurilor de conservare prevăzute în planul de management.                                                                                Se vor utiliza pe amplasament mașini și utilaje performate, cu revizia tehnică efectuată periodic, pentru a preveni scurgerea de uleiuri si alte substanțe toxice în habitatele naturale.                                             Pe suprafața amplasamentului se interzice utilizarea de substanțe chimice pentru combaterea dăunătorilor(insecticide, raticide, ierbicide.                                                                                      Se interzice orice formă de capturarea, reținere sa ucidere a indivizilor din specii de interes conservativ.                                                Se va păstra un volum minim de 20mc/ha de lemn mort                       </t>
  </si>
  <si>
    <t xml:space="preserve">Se vor respecta măsurilor de conservare prevăzute în planul de management.                                                                                   Se vor utiliza pe amplasament mașini și utilaje performate, cu revizia tehnică efectuată periodic, pentru a preveni scurgerea de uleiuri si alte substanțe toxice în habitatele naturale.                                            Pe suprafața amplasamentului se interzice utilizarea de substanțe chimice pentru combaterea dăunătorilor(insecticide, raticide, ierbicide.                                                                                              Se interzice orice formă de capturarea, reținere sau ucidere a indivizilor din specii de interes conservativ.                                                 Se va păstra un volum minim de 20mc/ha de lemn mort                       </t>
  </si>
  <si>
    <t xml:space="preserve">Se vor respecta măsurilor de conservare prevăzute în planul de management.                                                                                 Se vor respecta măsurilor de conservare prevăzute în planul de management.                                                                                   Se vor utiliza pe amplasament mașini și utilaje performate, cu revizia tehnică efectuată periodic, pentru a preveni scurgerea de uleiuri si alte substanțe toxice în habitatele naturale.                                           Pe suprafața amplasamentului se interzice utilizarea de substanțe chimice pentru combaterea dăunătorilor(insecticide, raticide, ierbicide.                                                                                        Se interzice orice formă de capturarea, reținere sau ucidere a indivizilor din specii de interes conservativ.                                      Se va păstra un volum minim de 20mc/ha de lemn mort                       </t>
  </si>
  <si>
    <t xml:space="preserve">Se vor respecta măsurilor de conservare prevăzute în planul de management.                                                                                Se vor utiliza pe amplasament mașini și utilaje performate, cu revizia tehnică efectuată periodic, pentru a preveni scurgerea de uleiuri si alte substanțe toxice în habitatele naturale.                                             Pe suprafața amplasamentului se interzice utilizarea de substanțe chimice pentru combaterea dăunătorilor(insecticide, raticide, ierbicide.                                                                                             Se interzice orice formă de capturarea, reținere sau ucidere a indivizilor din specii de interes conservativ.                                               Se va păstra un volum minim de 20mc/ha de lemn mort                       </t>
  </si>
  <si>
    <t xml:space="preserve">Se vor respecta măsurilor de conservare prevăzute în planul de management.                                                                                   Se vor utiliza pe amplasament mașini și utilaje performate, cu revizia tehnică efectuată periodic, pentru a preveni scurgerea de uleiuri si alte substanțe toxice în habitatele naturale.                                      Pe suprafața amplasamentului se interzice utilizarea de substanțe chimice pentru combaterea dăunătorilor(insecticide, raticide, ierbicide.                                                                                           Se interzice orice formă de capturarea, reținere sau ucidere a indivizilor din specii de interes conservativ.                                        Se va păstra un volum minim de 20mc/ha de lemn mort                       </t>
  </si>
  <si>
    <t xml:space="preserve">•Se vor respecta măsurilor de conservare prevăzute în planul de management.                                                                                 •Se interzice orice formă de capturarea, reținere sau ucidere a indivizilor din specii de interes conservativ. În caz de capturarea accidentală se recomandă contactarea autorităților responsabile de gestiune faunei sălbatice în vederea eliberării în habitate adecvate.     • Utilajele folosite pentru exploatare vor fi moderne și porformante, cu inspecția tehnică la zi, astfel încât să se evite scurgeri de fluide de motor în habitatele acvatice și în apropierea acestora;
• De-a lungul cursurilor de apă va fi păstrată o zonă tampon de 50 m, pe ambele maluri; 
• Trecerea peste pârâu a utilajelor cu material lemnos se va face obligatoriu pe podețe de lemn montate provizoriu.
• Pe suprafața amplasamentului se interzice utilizarea de substanțe chimice pentru combaterea dăunătorilor, pentru a evita diminuarea surselor trofice ;  </t>
  </si>
  <si>
    <t xml:space="preserve">•Se vor respecta măsurilor de conservare prevăzute în planul de management.                                                                               •Se interzice orice formă de capturarea, reținere sau ucidere a indivizilor din specii de interes conservativ. În caz de capturarea accidentală se recomandă contactarea autorităților responsabile de gestiune faunei sălbatice în vederea eliberării în habitate adecvate.     • Utilajele folosite pentru exploatare vor fi moderne și porformante, cu inspecția tehnică la zi, astfel încât să se evite scurgeri de fluide de motor în habitatele acvatice și în apropierea acestora;
• De-a lungul cursurilor de apă va fi păstrată o zonă tampon de 50 m, pe ambele maluri; 
• Trecerea peste pârâu a utilajelor cu material lemnos se va face obligatoriu pe podețe de lemn montate provizoriu.
• Pe suprafața amplasamentului se interzice utilizarea de substanțe chimice pentru combaterea dăunătorilor, pentru a evita diminuarea surselor trofice ;       </t>
  </si>
  <si>
    <t xml:space="preserve">•Se vor respecta măsurilor de conservare prevăzute în planul de management.                                                                                  •Se interzice orice formă de capturarea, reținere sau ucidere a indivizilor din specii de interes conservativ. În caz de capturarea accidentală se recomandă contactarea autorităților responsabile de gestiune faunei sălbatice în vederea eliberării în habitate adecvate.     • Utilajele folosite pentru exploatare vor fi moderne și porformante, cu inspecția tehnică la zi, astfel încât să se evite scurgeri de fluide de motor în habitatele acvatice și în apropierea acestora;
• De-a lungul cursurilor de apă va fi păstrată o zonă tampon de 50 m, pe ambele maluri; 
• Trecerea peste pârâu a utilajelor cu material lemnos se va face obligatoriu pe podețe de lemn montate provizoriu.
• Pe suprafața amplasamentului se interzice utilizarea de substanțe chimice pentru combaterea dăunătorilor, pentru a evita diminuarea surselor trofice ;       </t>
  </si>
  <si>
    <t xml:space="preserve">•Se vor respecta măsurilor de conservare prevăzute în planul de management.                                                                                            •Se interzice orice formă de capturarea, reținere sau ucidere a indivizilor din specii de interes conservativ. În caz de capturarea accidentală se recomandă contactarea autorităților responsabile de gestiune faunei sălbatice în vederea eliberării în habitate adecvate.     • Utilajele folosite pentru exploatare vor fi moderne și porformante, cu inspecția tehnică la zi, astfel încât să se evite scurgeri de fluide de motor în habitatele acvatice și în apropierea acestora;
• De-a lungul cursurilor de apă va fi păstrată o zonă tampon de 50 m, pe ambele maluri; 
• Trecerea peste pârâu a utilajelor cu material lemnos se va face obligatoriu pe podețe de lemn montate provizoriu.
• Pe suprafața amplasamentului se interzice utilizarea de substanțe chimice pentru combaterea dăunătorilor, pentru a evita diminuarea surselor trofice ;                 </t>
  </si>
  <si>
    <t xml:space="preserve">•Se vor respecta măsurilor de conservare prevăzute în planul de management.                                                                                      •Se interzice orice formă de capturarea, reținere sau ucidere a indivizilor din specii de interes conservativ. În caz de capturarea accidentală se recomandă contactarea autorităților responsabile de gestiune faunei sălbatice în vederea eliberării în habitate adecvate.     • Utilajele folosite pentru exploatare vor fi moderne și porformante, cu inspecția tehnică la zi, astfel încât să se evite scurgeri de fluide de motor în habitatele acvatice și în apropierea acestora;
• De-a lungul cursurilor de apă va fi păstrată o zonă tampon de 50 m, pe ambele maluri; 
• Trecerea peste pârâu a utilajelor cu material lemnos se va face obligatoriu pe podețe de lemn montate provizoriu.
• Pe suprafața amplasamentului se interzice utilizarea de substanțe chimice pentru combaterea dăunătorilor, pentru a evita diminuarea surselor trofice ;                 </t>
  </si>
  <si>
    <t xml:space="preserve">•Se vor respecta măsurilor de conservare prevăzute în planul de management.                                                                                   •Se interzice orice formă de capturarea, reținere sau ucidere a indivizilor din specii de interes conservativ. În caz de capturarea accidentală se recomandă contactarea autorităților responsabile de gestiune faunei sălbatice în vederea eliberării în habitate adecvate.     • Utilajele folosite pentru exploatare vor fi moderne și porformante, cu inspecția tehnică la zi, astfel încât să se evite scurgeri de fluide de motor în habitatele acvatice și în apropierea acestora;
• De-a lungul cursurilor de apă va fi păstrată o zonă tampon de 50 m, pe ambele maluri; 
• Trecerea peste pârâu a utilajelor cu material lemnos se va face obligatoriu pe podețe de lemn montate provizoriu.
• Pe suprafața amplasamentului se interzice utilizarea de substanțe chimice pentru combaterea dăunătorilor, pentru a evita diminuarea surselor trofice ;                 </t>
  </si>
  <si>
    <t>•Se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De-a lungul cursurilor de apă va fi păstrată o zonă tampon de 50 m, pe ambele maluri; 
• Trecerea peste pârâu a utilajelor cu material lemnos se va face obligatoriu pe podețe de lemn montate provizoriu.</t>
  </si>
  <si>
    <t xml:space="preserve">•Se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t>
  </si>
  <si>
    <t xml:space="preserve">•Se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t>
  </si>
  <si>
    <t xml:space="preserve">•Se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t>
  </si>
  <si>
    <t>•Se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  Lucrările se vor executa doar pe timp de zi (condiții de  lumină).               •Se va păstra un volum de lemn mort de minim 15 mc/ha</t>
  </si>
  <si>
    <t>•Se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  Lucrările se vor executa doar pe timp de zi (pe lumină).                             •Se va păstra un volum de lemn mort de minim 15 mc/ha</t>
  </si>
  <si>
    <t>•Se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  Lucrările se vor executa doar pe timp de zi (pe lumină).                        •Se va păstra un volum de lemn mort de minim 15 mc/ha</t>
  </si>
  <si>
    <t>•Se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  Lucrările se vor executa doar pe timp de zi (pe lumină).                                •Se va păstra un volum de lemn mort de minim 15 mc/ha</t>
  </si>
  <si>
    <t>•Se vor respecta măsurilor de conservare prevăzute în planul de management.                                                                                   • Se interzice orice formă de capturarea, reținere sau ucidere a indivizilor din specii de interes conservativ. În caz de capturarea accidentală se recomandă contactarea autorităților responsabile de gestiune faunei sălbatice în vederea eliberării în habitate adecvate. 
• Se va utiliza rețeaua de drumuri de scos apropiat de scos apropiat (drumuri de scos apropiat de tractor) existente  și se va limita la minimul necesar crearea de cai de acces noi - măsura are rolul de a preveni alterarea habitatelor favorabile. 
• Se vor utiliza pe amplasament mașini și utilaje performate moderne, cu nivelul de zgomot redus- măsura se adresează ameliorării impactului de perturbare prin intermediul poluării fonice. 
• Se va respect legislația în vigoare privind managementul deșeurilor. Deșeurile menajere se vor depozita în pubele speciale dotate cu sistem de închidere etanș. 
• Menținerea condițiilor de habitat în zonele cu habitat favorabil pentru reproducere și hrănire. 
• Pe suprafața amplasamentului se interzice utilizarea de substanțe chimice pentru combaterea dăunătorilor, pentru a evita diminuarea surselor trofice.                                                                                             •  Lucrările se vor executa doar pe timp de zi (pe lumină).                                     •Se va păstra un volum de lemn mort de minim 15 mc/ha</t>
  </si>
  <si>
    <t xml:space="preserve">Habitatul se suprapune parțial cu amenajamentul, iar în urma lucrărilor silvice propuse rezultă o alterare a habitatului pe o suprafață de 214, 7 ha (2,1% din suprafața totală a habitatului în sit și o perturbare pe o suprafață de 1453,25 h ha (11,6% din suprafața totală a habitatului în sit). Chiar dacă suprafața totală de habitat perturbat este ridicată, lucrările nu se vor realiza în același timp în toate u.a.-urile suprapuse cu habitatul, lucrările fiind eșalonate pe perioada celor 10 ani. Luând în considerare cele amintite mai sus, considerăm că impactul este nesemnificativ. </t>
  </si>
  <si>
    <t>Da</t>
  </si>
  <si>
    <t>1. Pierderea din suprafețele         habitatului 0 (ha)               2.pierderea habitatului de reproducere, hrănire, odihnă ale speciilor 0 (ha)                                                                                                                                                                                                                                                                                                                                                                                                                                                                                3. Suprafață de habitat alterat 0,5 ha
 4. Suprafață habitat favorabil alterat 0 (ha)                          5. Suprafața habitat perturbat 0,5 (ha)                               6. fragmentare 0 (ha)                              7. reducerea efectivelor populaţionale ca urmare a mortalităţii directe generată de proiect                             8. Inertitudini- 1</t>
  </si>
  <si>
    <t>Habitatul se suprapune cu amenajamentul pe o suprafață foarte redusă, de doar 0,1% din suprafața totală a habitatului în sit.</t>
  </si>
  <si>
    <t>Habitatul se află în apropierea u.a.-urilor  58B și 58C, unde nu sunt propuse nici un fel de lucrări silvice</t>
  </si>
  <si>
    <t>Habitatul  se suprapune cu amenajamentul pe 0,5 ha.</t>
  </si>
  <si>
    <t>Habitatul se suprapune cu u.a. 45A, 46A, 47A un de nu sunt propuse lucrări și cu 86A, 87A, 57B, 88 li 89 E unde sunt propuse diferite tipuri de lucrări silvice</t>
  </si>
  <si>
    <t xml:space="preserve">1. Pierderea din suprafețele         habitatului 0 (ha)               2.pierderea habitatului de reproducere, hrănire, odihnă ale speciilor 0 (ha)                                                                                                                                                                                                                                                                                                                                                                                                                                                                                3. Suprafață de habitat alterat 0,7 ha
 4. Suprafață habitat favorabil alterat 0 (ha)                          5. Suprafața habitat perturbat 6,6 (ha)                               6. fragmentare 0 (ha)                              7. reducerea efectivelor populaţionale ca urmare a mortalităţii directe generată de proiect                             8. Inertitudini- 1 </t>
  </si>
  <si>
    <t>Habitatul se suprapune cu amenajamentul pe 6,7 ha. În u.-a-urile suprapuse sunt propuse tăieri de igienă, de conservare și rarituri. Suprafațele fiind reduse și în zonele limitrofe ale ua.-urilor, considerăm că impactul este nesemnificativ,</t>
  </si>
  <si>
    <t xml:space="preserve">Se vor respecta măsurilor de conservare prevăzute în planul de management.                                                                                   Utilajele folosite pentru exploatare vor fi moderne și porformante, cu inspecția tehnică la zi, astfel încât să se evite scurgeri de fluide de motor în habitatele acvatice și în apropierea acestora;
De-a lungul cursurilor de apă va fi păstrată o zonă tampon de 150 m, pe ambele maluri; Trecerea peste pârâu a utilajelor cu material lemnos se va face obligatoriu pe podețe de lemn montate provizoriu.                Pentru efectuarea lucrărilor se va utiliza doar rețeaua de drumuri de scos apropiat deja existente, fară a ieși din limitele acestora.    Recoltarea masei lemnoase se va face iarna pe zăpadă, pentru a nu se vătăma seminţişul existent, solul și anumite specii perene din pătura ierboasă, importante din punct de vedere conservativ                               Se vor evita extragerile de masă lemnoasă în perioadele în care umiditatea solului este excesivă                                                     Pe suprafața amplasamentului se interzice utilizarea de substanțe chimice pentru combaterea dăunătorilor(insecticide, raticide, ierbicide)                                                                                      În cazul curățirilor se va promova menținerea subarboretului, evitându-se extragerea acestuia                                                            Se interzice orice formă de capturarea, reținere sau ucidere a indivizilor din specii de interes conservativ.                                             Se va păstra un voum de lemn mort de 20%/ ha.                                               Se vor utiliza pe amplasament mașini și utilaje performate moderne, cu inspectia tehnică la zi, pentru a evita scurgerile de substanțe periculoase.                                                                                   Se va respect legislația în vigoare privind managementul deșeurilor. Deșeurile menajere se vor depozita în pubele speciale dotate cu sistem de închidere etanș.   
  </t>
  </si>
  <si>
    <r>
      <t xml:space="preserve">În zona de suprapunere, de-a lungul cursurilor de apă va fi păstrată o </t>
    </r>
    <r>
      <rPr>
        <b/>
        <sz val="12"/>
        <color rgb="FF000000"/>
        <rFont val="Times New Roman"/>
        <family val="1"/>
        <charset val="238"/>
      </rPr>
      <t>zonă tampon de 150 m</t>
    </r>
    <r>
      <rPr>
        <sz val="12"/>
        <color rgb="FF000000"/>
        <rFont val="Times New Roman"/>
        <family val="1"/>
        <charset val="238"/>
      </rPr>
      <t xml:space="preserve">, pe ambele maluri; Se vor respecta măsurilor de conservare prevăzute în planul de management.                                                                                   Utilajele folosite pentru exploatare vor fi moderne și porformante, cu inspecția tehnică la zi, astfel încât să se evite scurgeri de fluide de motor în habitatele acvatice și în apropierea acestora;
De-a lungul cursurilor de apă va fi păstrată o zonă tampon de 150 m, pe ambele maluri; Trecerea peste pârâu a utilajelor cu material lemnos se va face obligatoriu pe podețe de lemn montate provizoriu.                Pentru efectuarea lucrărilor se va utiliza doar rețeaua de drumuri de scos apropiat deja existente, fară a ieși din limitele acestora.    Recoltarea masei lemnoase se va face iarna pe zăpadă, pentru a nu se vătăma seminţişul existent, solul și anumite specii perene din pătura ierboasă, importante din punct de vedere conservativ                               Se vor evita extragerile de masă lemnoasă în perioadele în care umiditatea solului este excesivă                                                     Pe suprafața amplasamentului se interzice utilizarea de substanțe chimice pentru combaterea dăunătorilor(insecticide, raticide, ierbicide)                                                                                      În cazul curățirilor se va promova menținerea subarboretului, evitându-se extragerea acestuia                                                            Se interzice orice formă de capturarea, reținere sau ucidere a indivizilor din specii de interes conservativ.                                             Se va păstra un voum de lemn mort de 20%/ ha.                                               Se vor utiliza pe amplasament mașini și utilaje performate moderne, cu inspectia tehnică la zi, pentru a evita scurgerile de substanțe periculoase.                                                                                   Se va respect legislația în vigoare privind managementul deșeurilor. Deșeurile menajere se vor depozita în pubele speciale dotate cu sistem de închidere etanș.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</si>
</sst>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238"/>
    </font>
    <font>
      <sz val="12"/>
      <color rgb="FF000000"/>
      <name val="Times New Roman"/>
      <family val="1"/>
      <charset val="238"/>
    </font>
    <font>
      <b/>
      <i/>
      <sz val="12"/>
      <color rgb="FF000000"/>
      <name val="Times New Roman"/>
      <family val="1"/>
      <charset val="238"/>
    </font>
    <font>
      <b/>
      <sz val="12"/>
      <color rgb="FF000000"/>
      <name val="Times New Roman"/>
      <family val="1"/>
      <charset val="238"/>
    </font>
    <font>
      <b/>
      <u/>
      <sz val="12"/>
      <color rgb="FF000000"/>
      <name val="Times New Roman"/>
      <family val="1"/>
      <charset val="238"/>
    </font>
    <font>
      <i/>
      <sz val="12"/>
      <color rgb="FF000000"/>
      <name val="Times New Roman"/>
      <family val="1"/>
      <charset val="238"/>
    </font>
    <font>
      <b/>
      <sz val="11"/>
      <color rgb="FF000000"/>
      <name val="Calibri"/>
      <family val="2"/>
      <charset val="238"/>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2" borderId="1"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0" xfId="0" applyFont="1"/>
    <xf numFmtId="0" fontId="1" fillId="0" borderId="0" xfId="0" applyFont="1" applyAlignment="1">
      <alignment wrapText="1"/>
    </xf>
    <xf numFmtId="0" fontId="6" fillId="0" borderId="0" xfId="0" applyFont="1"/>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4" fontId="1"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wrapText="1"/>
    </xf>
    <xf numFmtId="0" fontId="5" fillId="2" borderId="1" xfId="0" applyFont="1" applyFill="1" applyBorder="1" applyAlignment="1">
      <alignment horizontal="center" vertical="center" wrapText="1"/>
    </xf>
    <xf numFmtId="0" fontId="0" fillId="2" borderId="1" xfId="0" applyFill="1" applyBorder="1"/>
    <xf numFmtId="0" fontId="0" fillId="0" borderId="0" xfId="0" applyAlignment="1">
      <alignment horizontal="center"/>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1"/>
  <sheetViews>
    <sheetView tabSelected="1" topLeftCell="A2" zoomScale="70" zoomScaleNormal="70" workbookViewId="0">
      <selection activeCell="C16" sqref="C16:C22"/>
    </sheetView>
  </sheetViews>
  <sheetFormatPr defaultRowHeight="15.75" x14ac:dyDescent="0.25"/>
  <cols>
    <col min="1" max="2" width="16.85546875" style="6" customWidth="1"/>
    <col min="3" max="3" width="30.28515625" style="7" customWidth="1"/>
    <col min="4" max="4" width="16.85546875" style="7" customWidth="1"/>
    <col min="5" max="5" width="16.85546875" style="6" customWidth="1"/>
    <col min="6" max="6" width="16.85546875" style="7" customWidth="1"/>
    <col min="7" max="7" width="16.85546875" style="6" customWidth="1"/>
    <col min="8" max="8" width="18.42578125" style="7" customWidth="1"/>
    <col min="9" max="10" width="16.85546875" style="7" customWidth="1"/>
    <col min="11" max="12" width="16.85546875" style="6" customWidth="1"/>
    <col min="13" max="13" width="16.85546875" style="7" customWidth="1"/>
    <col min="14" max="14" width="16.85546875" style="6" customWidth="1"/>
    <col min="15" max="15" width="16.85546875" style="7" customWidth="1"/>
    <col min="16" max="16" width="35.7109375" style="6" customWidth="1"/>
    <col min="17" max="17" width="16.85546875" style="7" customWidth="1"/>
    <col min="18" max="18" width="38.42578125" style="7" customWidth="1"/>
    <col min="19" max="19" width="58.7109375" style="6" customWidth="1"/>
    <col min="20" max="20" width="16.85546875" style="7" customWidth="1"/>
    <col min="21" max="21" width="9.140625" customWidth="1"/>
  </cols>
  <sheetData>
    <row r="1" spans="1:20" ht="63"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ht="15.6" customHeight="1" x14ac:dyDescent="0.25">
      <c r="A2" s="9" t="s">
        <v>20</v>
      </c>
      <c r="B2" s="10">
        <v>3220</v>
      </c>
      <c r="C2" s="10" t="s">
        <v>21</v>
      </c>
      <c r="D2" s="10" t="s">
        <v>22</v>
      </c>
      <c r="E2" s="10" t="s">
        <v>23</v>
      </c>
      <c r="F2" s="10" t="s">
        <v>24</v>
      </c>
      <c r="G2" s="14" t="s">
        <v>25</v>
      </c>
      <c r="H2" s="9" t="s">
        <v>26</v>
      </c>
      <c r="I2" s="2" t="s">
        <v>27</v>
      </c>
      <c r="J2" s="2" t="s">
        <v>28</v>
      </c>
      <c r="K2" s="13">
        <v>300</v>
      </c>
      <c r="L2" s="13">
        <v>479</v>
      </c>
      <c r="M2" s="2" t="s">
        <v>29</v>
      </c>
      <c r="N2" s="13" t="s">
        <v>30</v>
      </c>
      <c r="O2" s="9" t="s">
        <v>31</v>
      </c>
      <c r="P2" s="9" t="s">
        <v>583</v>
      </c>
      <c r="Q2" s="9" t="s">
        <v>33</v>
      </c>
      <c r="R2" s="9" t="s">
        <v>585</v>
      </c>
      <c r="S2" s="9" t="s">
        <v>34</v>
      </c>
      <c r="T2" s="9" t="s">
        <v>33</v>
      </c>
    </row>
    <row r="3" spans="1:20" ht="47.25" x14ac:dyDescent="0.25">
      <c r="A3" s="9"/>
      <c r="B3" s="10"/>
      <c r="C3" s="10"/>
      <c r="D3" s="10"/>
      <c r="E3" s="10"/>
      <c r="F3" s="10"/>
      <c r="G3" s="14"/>
      <c r="H3" s="9"/>
      <c r="I3" s="2" t="s">
        <v>35</v>
      </c>
      <c r="J3" s="2" t="s">
        <v>36</v>
      </c>
      <c r="K3" s="13"/>
      <c r="L3" s="13"/>
      <c r="M3" s="2" t="s">
        <v>37</v>
      </c>
      <c r="N3" s="13"/>
      <c r="O3" s="9"/>
      <c r="P3" s="9"/>
      <c r="Q3" s="9"/>
      <c r="R3" s="9"/>
      <c r="S3" s="13"/>
      <c r="T3" s="9"/>
    </row>
    <row r="4" spans="1:20" ht="47.25" x14ac:dyDescent="0.25">
      <c r="A4" s="9"/>
      <c r="B4" s="10"/>
      <c r="C4" s="10"/>
      <c r="D4" s="10"/>
      <c r="E4" s="10"/>
      <c r="F4" s="10"/>
      <c r="G4" s="14"/>
      <c r="H4" s="9"/>
      <c r="I4" s="2" t="s">
        <v>38</v>
      </c>
      <c r="J4" s="2" t="s">
        <v>36</v>
      </c>
      <c r="K4" s="13"/>
      <c r="L4" s="13"/>
      <c r="M4" s="2" t="s">
        <v>39</v>
      </c>
      <c r="N4" s="13"/>
      <c r="O4" s="9"/>
      <c r="P4" s="9"/>
      <c r="Q4" s="9"/>
      <c r="R4" s="9"/>
      <c r="S4" s="13"/>
      <c r="T4" s="9"/>
    </row>
    <row r="5" spans="1:20" ht="47.25" x14ac:dyDescent="0.25">
      <c r="A5" s="9"/>
      <c r="B5" s="10"/>
      <c r="C5" s="10"/>
      <c r="D5" s="10"/>
      <c r="E5" s="10"/>
      <c r="F5" s="10"/>
      <c r="G5" s="14"/>
      <c r="H5" s="9"/>
      <c r="I5" s="2" t="s">
        <v>40</v>
      </c>
      <c r="J5" s="2" t="s">
        <v>41</v>
      </c>
      <c r="K5" s="13"/>
      <c r="L5" s="13"/>
      <c r="M5" s="2" t="s">
        <v>42</v>
      </c>
      <c r="N5" s="13"/>
      <c r="O5" s="9"/>
      <c r="P5" s="9"/>
      <c r="Q5" s="9"/>
      <c r="R5" s="9"/>
      <c r="S5" s="13"/>
      <c r="T5" s="9"/>
    </row>
    <row r="6" spans="1:20" ht="47.25" x14ac:dyDescent="0.25">
      <c r="A6" s="9"/>
      <c r="B6" s="10"/>
      <c r="C6" s="10"/>
      <c r="D6" s="10"/>
      <c r="E6" s="10"/>
      <c r="F6" s="10"/>
      <c r="G6" s="14"/>
      <c r="H6" s="9"/>
      <c r="I6" s="2" t="s">
        <v>43</v>
      </c>
      <c r="J6" s="2" t="s">
        <v>36</v>
      </c>
      <c r="K6" s="13"/>
      <c r="L6" s="13"/>
      <c r="M6" s="2" t="s">
        <v>44</v>
      </c>
      <c r="N6" s="13"/>
      <c r="O6" s="9"/>
      <c r="P6" s="9"/>
      <c r="Q6" s="9"/>
      <c r="R6" s="9"/>
      <c r="S6" s="13"/>
      <c r="T6" s="9"/>
    </row>
    <row r="7" spans="1:20" ht="31.5" x14ac:dyDescent="0.25">
      <c r="A7" s="9"/>
      <c r="B7" s="10"/>
      <c r="C7" s="10"/>
      <c r="D7" s="10"/>
      <c r="E7" s="10"/>
      <c r="F7" s="10"/>
      <c r="G7" s="14"/>
      <c r="H7" s="9"/>
      <c r="I7" s="2" t="s">
        <v>45</v>
      </c>
      <c r="J7" s="2" t="s">
        <v>36</v>
      </c>
      <c r="K7" s="13"/>
      <c r="L7" s="13"/>
      <c r="M7" s="2" t="s">
        <v>46</v>
      </c>
      <c r="N7" s="13"/>
      <c r="O7" s="9"/>
      <c r="P7" s="9"/>
      <c r="Q7" s="9"/>
      <c r="R7" s="9"/>
      <c r="S7" s="13"/>
      <c r="T7" s="9"/>
    </row>
    <row r="8" spans="1:20" ht="31.5" x14ac:dyDescent="0.25">
      <c r="A8" s="9"/>
      <c r="B8" s="10"/>
      <c r="C8" s="10"/>
      <c r="D8" s="10"/>
      <c r="E8" s="10"/>
      <c r="F8" s="10"/>
      <c r="G8" s="14"/>
      <c r="H8" s="9"/>
      <c r="I8" s="2" t="s">
        <v>47</v>
      </c>
      <c r="J8" s="2" t="s">
        <v>48</v>
      </c>
      <c r="K8" s="13"/>
      <c r="L8" s="13"/>
      <c r="M8" s="2" t="s">
        <v>49</v>
      </c>
      <c r="N8" s="13"/>
      <c r="O8" s="9"/>
      <c r="P8" s="9"/>
      <c r="Q8" s="9"/>
      <c r="R8" s="9"/>
      <c r="S8" s="13"/>
      <c r="T8" s="9"/>
    </row>
    <row r="9" spans="1:20" ht="15.75" customHeight="1" x14ac:dyDescent="0.25">
      <c r="A9" s="9"/>
      <c r="B9" s="11">
        <v>3230</v>
      </c>
      <c r="C9" s="11" t="s">
        <v>50</v>
      </c>
      <c r="D9" s="11" t="s">
        <v>55</v>
      </c>
      <c r="E9" s="10"/>
      <c r="F9" s="10" t="s">
        <v>24</v>
      </c>
      <c r="G9" s="14" t="s">
        <v>52</v>
      </c>
      <c r="H9" s="9" t="s">
        <v>26</v>
      </c>
      <c r="I9" s="2" t="s">
        <v>27</v>
      </c>
      <c r="J9" s="2" t="s">
        <v>28</v>
      </c>
      <c r="K9" s="13">
        <v>479</v>
      </c>
      <c r="L9" s="13">
        <v>479</v>
      </c>
      <c r="M9" s="2" t="s">
        <v>29</v>
      </c>
      <c r="N9" s="13" t="s">
        <v>582</v>
      </c>
      <c r="O9" s="9" t="s">
        <v>586</v>
      </c>
      <c r="P9" s="9" t="s">
        <v>53</v>
      </c>
      <c r="Q9" s="9" t="s">
        <v>133</v>
      </c>
      <c r="R9" s="9" t="s">
        <v>584</v>
      </c>
      <c r="S9" s="9" t="s">
        <v>590</v>
      </c>
      <c r="T9" s="9" t="s">
        <v>33</v>
      </c>
    </row>
    <row r="10" spans="1:20" ht="47.25" x14ac:dyDescent="0.25">
      <c r="A10" s="9"/>
      <c r="B10" s="11"/>
      <c r="C10" s="11"/>
      <c r="D10" s="11"/>
      <c r="E10" s="10"/>
      <c r="F10" s="10"/>
      <c r="G10" s="14"/>
      <c r="H10" s="9"/>
      <c r="I10" s="2" t="s">
        <v>35</v>
      </c>
      <c r="J10" s="2" t="s">
        <v>36</v>
      </c>
      <c r="K10" s="13"/>
      <c r="L10" s="13"/>
      <c r="M10" s="2" t="s">
        <v>37</v>
      </c>
      <c r="N10" s="13"/>
      <c r="O10" s="9"/>
      <c r="P10" s="9"/>
      <c r="Q10" s="9"/>
      <c r="R10" s="9"/>
      <c r="S10" s="13"/>
      <c r="T10" s="9"/>
    </row>
    <row r="11" spans="1:20" ht="47.25" x14ac:dyDescent="0.25">
      <c r="A11" s="9"/>
      <c r="B11" s="11"/>
      <c r="C11" s="11"/>
      <c r="D11" s="11"/>
      <c r="E11" s="10"/>
      <c r="F11" s="10"/>
      <c r="G11" s="14"/>
      <c r="H11" s="9"/>
      <c r="I11" s="2" t="s">
        <v>38</v>
      </c>
      <c r="J11" s="2" t="s">
        <v>36</v>
      </c>
      <c r="K11" s="13"/>
      <c r="L11" s="13"/>
      <c r="M11" s="2" t="s">
        <v>39</v>
      </c>
      <c r="N11" s="13"/>
      <c r="O11" s="9"/>
      <c r="P11" s="9"/>
      <c r="Q11" s="9"/>
      <c r="R11" s="9"/>
      <c r="S11" s="13"/>
      <c r="T11" s="9"/>
    </row>
    <row r="12" spans="1:20" ht="47.25" x14ac:dyDescent="0.25">
      <c r="A12" s="9"/>
      <c r="B12" s="11"/>
      <c r="C12" s="11"/>
      <c r="D12" s="11"/>
      <c r="E12" s="10"/>
      <c r="F12" s="10"/>
      <c r="G12" s="14"/>
      <c r="H12" s="9"/>
      <c r="I12" s="2" t="s">
        <v>40</v>
      </c>
      <c r="J12" s="2" t="s">
        <v>41</v>
      </c>
      <c r="K12" s="13"/>
      <c r="L12" s="13"/>
      <c r="M12" s="2" t="s">
        <v>42</v>
      </c>
      <c r="N12" s="13"/>
      <c r="O12" s="9"/>
      <c r="P12" s="9"/>
      <c r="Q12" s="9"/>
      <c r="R12" s="9"/>
      <c r="S12" s="13"/>
      <c r="T12" s="9"/>
    </row>
    <row r="13" spans="1:20" ht="47.25" x14ac:dyDescent="0.25">
      <c r="A13" s="9"/>
      <c r="B13" s="11"/>
      <c r="C13" s="11"/>
      <c r="D13" s="11"/>
      <c r="E13" s="10"/>
      <c r="F13" s="10"/>
      <c r="G13" s="14"/>
      <c r="H13" s="9"/>
      <c r="I13" s="2" t="s">
        <v>43</v>
      </c>
      <c r="J13" s="2" t="s">
        <v>36</v>
      </c>
      <c r="K13" s="13"/>
      <c r="L13" s="13"/>
      <c r="M13" s="2" t="s">
        <v>44</v>
      </c>
      <c r="N13" s="13"/>
      <c r="O13" s="9"/>
      <c r="P13" s="9"/>
      <c r="Q13" s="9"/>
      <c r="R13" s="9"/>
      <c r="S13" s="13"/>
      <c r="T13" s="9"/>
    </row>
    <row r="14" spans="1:20" ht="31.5" x14ac:dyDescent="0.25">
      <c r="A14" s="9"/>
      <c r="B14" s="11"/>
      <c r="C14" s="11"/>
      <c r="D14" s="11"/>
      <c r="E14" s="10"/>
      <c r="F14" s="10"/>
      <c r="G14" s="14"/>
      <c r="H14" s="9"/>
      <c r="I14" s="2" t="s">
        <v>45</v>
      </c>
      <c r="J14" s="2" t="s">
        <v>36</v>
      </c>
      <c r="K14" s="13"/>
      <c r="L14" s="13"/>
      <c r="M14" s="2" t="s">
        <v>46</v>
      </c>
      <c r="N14" s="13"/>
      <c r="O14" s="9"/>
      <c r="P14" s="9"/>
      <c r="Q14" s="9"/>
      <c r="R14" s="9"/>
      <c r="S14" s="13"/>
      <c r="T14" s="9"/>
    </row>
    <row r="15" spans="1:20" ht="31.5" x14ac:dyDescent="0.25">
      <c r="A15" s="9"/>
      <c r="B15" s="11"/>
      <c r="C15" s="11"/>
      <c r="D15" s="11"/>
      <c r="E15" s="10"/>
      <c r="F15" s="10"/>
      <c r="G15" s="14"/>
      <c r="H15" s="9"/>
      <c r="I15" s="2" t="s">
        <v>47</v>
      </c>
      <c r="J15" s="2" t="s">
        <v>48</v>
      </c>
      <c r="K15" s="13"/>
      <c r="L15" s="13"/>
      <c r="M15" s="2" t="s">
        <v>49</v>
      </c>
      <c r="N15" s="13"/>
      <c r="O15" s="9"/>
      <c r="P15" s="9"/>
      <c r="Q15" s="9"/>
      <c r="R15" s="9"/>
      <c r="S15" s="13"/>
      <c r="T15" s="9"/>
    </row>
    <row r="16" spans="1:20" ht="15.6" customHeight="1" x14ac:dyDescent="0.25">
      <c r="A16" s="9"/>
      <c r="B16" s="11">
        <v>3240</v>
      </c>
      <c r="C16" s="11" t="s">
        <v>54</v>
      </c>
      <c r="D16" s="11" t="s">
        <v>55</v>
      </c>
      <c r="E16" s="10"/>
      <c r="F16" s="10" t="s">
        <v>24</v>
      </c>
      <c r="G16" s="14" t="s">
        <v>25</v>
      </c>
      <c r="H16" s="9" t="s">
        <v>26</v>
      </c>
      <c r="I16" s="2" t="s">
        <v>27</v>
      </c>
      <c r="J16" s="2" t="s">
        <v>28</v>
      </c>
      <c r="K16" s="13">
        <v>479</v>
      </c>
      <c r="L16" s="13">
        <v>479</v>
      </c>
      <c r="M16" s="2" t="s">
        <v>29</v>
      </c>
      <c r="N16" s="13" t="s">
        <v>30</v>
      </c>
      <c r="O16" s="9" t="s">
        <v>587</v>
      </c>
      <c r="P16" s="9" t="s">
        <v>588</v>
      </c>
      <c r="Q16" s="9" t="s">
        <v>133</v>
      </c>
      <c r="R16" s="9" t="s">
        <v>589</v>
      </c>
      <c r="S16" s="9" t="s">
        <v>591</v>
      </c>
      <c r="T16" s="9" t="s">
        <v>33</v>
      </c>
    </row>
    <row r="17" spans="1:20" ht="47.25" x14ac:dyDescent="0.25">
      <c r="A17" s="9"/>
      <c r="B17" s="11"/>
      <c r="C17" s="11"/>
      <c r="D17" s="11"/>
      <c r="E17" s="10"/>
      <c r="F17" s="10"/>
      <c r="G17" s="14"/>
      <c r="H17" s="9"/>
      <c r="I17" s="2" t="s">
        <v>35</v>
      </c>
      <c r="J17" s="2" t="s">
        <v>36</v>
      </c>
      <c r="K17" s="13"/>
      <c r="L17" s="13"/>
      <c r="M17" s="2" t="s">
        <v>37</v>
      </c>
      <c r="N17" s="13"/>
      <c r="O17" s="9"/>
      <c r="P17" s="9"/>
      <c r="Q17" s="9"/>
      <c r="R17" s="9"/>
      <c r="S17" s="13"/>
      <c r="T17" s="9"/>
    </row>
    <row r="18" spans="1:20" ht="47.25" x14ac:dyDescent="0.25">
      <c r="A18" s="9"/>
      <c r="B18" s="11"/>
      <c r="C18" s="11"/>
      <c r="D18" s="11"/>
      <c r="E18" s="10"/>
      <c r="F18" s="10"/>
      <c r="G18" s="14"/>
      <c r="H18" s="9"/>
      <c r="I18" s="2" t="s">
        <v>38</v>
      </c>
      <c r="J18" s="2" t="s">
        <v>36</v>
      </c>
      <c r="K18" s="13"/>
      <c r="L18" s="13"/>
      <c r="M18" s="2" t="s">
        <v>39</v>
      </c>
      <c r="N18" s="13"/>
      <c r="O18" s="9"/>
      <c r="P18" s="9"/>
      <c r="Q18" s="9"/>
      <c r="R18" s="9"/>
      <c r="S18" s="13"/>
      <c r="T18" s="9"/>
    </row>
    <row r="19" spans="1:20" ht="47.25" x14ac:dyDescent="0.25">
      <c r="A19" s="9"/>
      <c r="B19" s="11"/>
      <c r="C19" s="11"/>
      <c r="D19" s="11"/>
      <c r="E19" s="10"/>
      <c r="F19" s="10"/>
      <c r="G19" s="14"/>
      <c r="H19" s="9"/>
      <c r="I19" s="2" t="s">
        <v>40</v>
      </c>
      <c r="J19" s="2" t="s">
        <v>41</v>
      </c>
      <c r="K19" s="13"/>
      <c r="L19" s="13"/>
      <c r="M19" s="2" t="s">
        <v>42</v>
      </c>
      <c r="N19" s="13"/>
      <c r="O19" s="9"/>
      <c r="P19" s="9"/>
      <c r="Q19" s="9"/>
      <c r="R19" s="9"/>
      <c r="S19" s="13"/>
      <c r="T19" s="9"/>
    </row>
    <row r="20" spans="1:20" ht="47.25" x14ac:dyDescent="0.25">
      <c r="A20" s="9"/>
      <c r="B20" s="11"/>
      <c r="C20" s="11"/>
      <c r="D20" s="11"/>
      <c r="E20" s="10"/>
      <c r="F20" s="10"/>
      <c r="G20" s="14"/>
      <c r="H20" s="9"/>
      <c r="I20" s="2" t="s">
        <v>43</v>
      </c>
      <c r="J20" s="2" t="s">
        <v>36</v>
      </c>
      <c r="K20" s="13"/>
      <c r="L20" s="13"/>
      <c r="M20" s="2" t="s">
        <v>44</v>
      </c>
      <c r="N20" s="13"/>
      <c r="O20" s="9"/>
      <c r="P20" s="9"/>
      <c r="Q20" s="9"/>
      <c r="R20" s="9"/>
      <c r="S20" s="13"/>
      <c r="T20" s="9"/>
    </row>
    <row r="21" spans="1:20" ht="31.5" x14ac:dyDescent="0.25">
      <c r="A21" s="9"/>
      <c r="B21" s="11"/>
      <c r="C21" s="11"/>
      <c r="D21" s="11"/>
      <c r="E21" s="10"/>
      <c r="F21" s="10"/>
      <c r="G21" s="14"/>
      <c r="H21" s="9"/>
      <c r="I21" s="2" t="s">
        <v>45</v>
      </c>
      <c r="J21" s="2" t="s">
        <v>36</v>
      </c>
      <c r="K21" s="13"/>
      <c r="L21" s="13"/>
      <c r="M21" s="2" t="s">
        <v>46</v>
      </c>
      <c r="N21" s="13"/>
      <c r="O21" s="9"/>
      <c r="P21" s="9"/>
      <c r="Q21" s="9"/>
      <c r="R21" s="9"/>
      <c r="S21" s="13"/>
      <c r="T21" s="9"/>
    </row>
    <row r="22" spans="1:20" ht="31.5" x14ac:dyDescent="0.25">
      <c r="A22" s="9"/>
      <c r="B22" s="11"/>
      <c r="C22" s="11"/>
      <c r="D22" s="11"/>
      <c r="E22" s="10"/>
      <c r="F22" s="10"/>
      <c r="G22" s="14"/>
      <c r="H22" s="9"/>
      <c r="I22" s="2" t="s">
        <v>47</v>
      </c>
      <c r="J22" s="2" t="s">
        <v>48</v>
      </c>
      <c r="K22" s="13"/>
      <c r="L22" s="13"/>
      <c r="M22" s="2" t="s">
        <v>49</v>
      </c>
      <c r="N22" s="13"/>
      <c r="O22" s="9"/>
      <c r="P22" s="9"/>
      <c r="Q22" s="9"/>
      <c r="R22" s="9"/>
      <c r="S22" s="13"/>
      <c r="T22" s="9"/>
    </row>
    <row r="23" spans="1:20" x14ac:dyDescent="0.25">
      <c r="A23" s="9"/>
      <c r="B23" s="10">
        <v>4060</v>
      </c>
      <c r="C23" s="10" t="s">
        <v>56</v>
      </c>
      <c r="D23" s="10" t="s">
        <v>57</v>
      </c>
      <c r="E23" s="10"/>
      <c r="F23" s="10" t="s">
        <v>24</v>
      </c>
      <c r="G23" s="14" t="s">
        <v>25</v>
      </c>
      <c r="H23" s="9" t="s">
        <v>26</v>
      </c>
      <c r="I23" s="2" t="s">
        <v>27</v>
      </c>
      <c r="J23" s="2" t="s">
        <v>28</v>
      </c>
      <c r="K23" s="13">
        <v>100</v>
      </c>
      <c r="L23" s="13">
        <v>2396</v>
      </c>
      <c r="M23" s="2" t="s">
        <v>58</v>
      </c>
      <c r="N23" s="13" t="s">
        <v>30</v>
      </c>
      <c r="O23" s="9" t="s">
        <v>59</v>
      </c>
      <c r="P23" s="9" t="s">
        <v>53</v>
      </c>
      <c r="Q23" s="9" t="s">
        <v>33</v>
      </c>
      <c r="R23" s="9" t="s">
        <v>60</v>
      </c>
      <c r="S23" s="13" t="s">
        <v>34</v>
      </c>
      <c r="T23" s="9" t="s">
        <v>33</v>
      </c>
    </row>
    <row r="24" spans="1:20" ht="47.25" x14ac:dyDescent="0.25">
      <c r="A24" s="9"/>
      <c r="B24" s="10"/>
      <c r="C24" s="10"/>
      <c r="D24" s="10"/>
      <c r="E24" s="10"/>
      <c r="F24" s="10"/>
      <c r="G24" s="14"/>
      <c r="H24" s="9"/>
      <c r="I24" s="2" t="s">
        <v>35</v>
      </c>
      <c r="J24" s="2" t="s">
        <v>36</v>
      </c>
      <c r="K24" s="13"/>
      <c r="L24" s="13"/>
      <c r="M24" s="2" t="s">
        <v>61</v>
      </c>
      <c r="N24" s="13"/>
      <c r="O24" s="9"/>
      <c r="P24" s="9"/>
      <c r="Q24" s="9"/>
      <c r="R24" s="9"/>
      <c r="S24" s="13"/>
      <c r="T24" s="9"/>
    </row>
    <row r="25" spans="1:20" ht="47.25" x14ac:dyDescent="0.25">
      <c r="A25" s="9"/>
      <c r="B25" s="10"/>
      <c r="C25" s="10"/>
      <c r="D25" s="10"/>
      <c r="E25" s="10"/>
      <c r="F25" s="10"/>
      <c r="G25" s="14"/>
      <c r="H25" s="9"/>
      <c r="I25" s="2" t="s">
        <v>38</v>
      </c>
      <c r="J25" s="2" t="s">
        <v>36</v>
      </c>
      <c r="K25" s="13"/>
      <c r="L25" s="13"/>
      <c r="M25" s="2" t="s">
        <v>62</v>
      </c>
      <c r="N25" s="13"/>
      <c r="O25" s="9"/>
      <c r="P25" s="9"/>
      <c r="Q25" s="9"/>
      <c r="R25" s="9"/>
      <c r="S25" s="13"/>
      <c r="T25" s="9"/>
    </row>
    <row r="26" spans="1:20" ht="47.25" x14ac:dyDescent="0.25">
      <c r="A26" s="9"/>
      <c r="B26" s="10"/>
      <c r="C26" s="10"/>
      <c r="D26" s="10"/>
      <c r="E26" s="10"/>
      <c r="F26" s="10"/>
      <c r="G26" s="14"/>
      <c r="H26" s="9"/>
      <c r="I26" s="2" t="s">
        <v>40</v>
      </c>
      <c r="J26" s="2" t="s">
        <v>41</v>
      </c>
      <c r="K26" s="13"/>
      <c r="L26" s="13"/>
      <c r="M26" s="2" t="s">
        <v>42</v>
      </c>
      <c r="N26" s="13"/>
      <c r="O26" s="9"/>
      <c r="P26" s="9"/>
      <c r="Q26" s="9"/>
      <c r="R26" s="9"/>
      <c r="S26" s="13"/>
      <c r="T26" s="9"/>
    </row>
    <row r="27" spans="1:20" ht="47.25" x14ac:dyDescent="0.25">
      <c r="A27" s="9"/>
      <c r="B27" s="10"/>
      <c r="C27" s="10"/>
      <c r="D27" s="10"/>
      <c r="E27" s="10"/>
      <c r="F27" s="10"/>
      <c r="G27" s="14"/>
      <c r="H27" s="9"/>
      <c r="I27" s="2" t="s">
        <v>43</v>
      </c>
      <c r="J27" s="2" t="s">
        <v>36</v>
      </c>
      <c r="K27" s="13"/>
      <c r="L27" s="13"/>
      <c r="M27" s="2" t="s">
        <v>61</v>
      </c>
      <c r="N27" s="13"/>
      <c r="O27" s="9"/>
      <c r="P27" s="9"/>
      <c r="Q27" s="9"/>
      <c r="R27" s="9"/>
      <c r="S27" s="13"/>
      <c r="T27" s="9"/>
    </row>
    <row r="28" spans="1:20" ht="31.5" x14ac:dyDescent="0.25">
      <c r="A28" s="9"/>
      <c r="B28" s="10"/>
      <c r="C28" s="10"/>
      <c r="D28" s="10"/>
      <c r="E28" s="10"/>
      <c r="F28" s="10"/>
      <c r="G28" s="14"/>
      <c r="H28" s="9"/>
      <c r="I28" s="2" t="s">
        <v>45</v>
      </c>
      <c r="J28" s="2" t="s">
        <v>36</v>
      </c>
      <c r="K28" s="13"/>
      <c r="L28" s="13"/>
      <c r="M28" s="2" t="s">
        <v>63</v>
      </c>
      <c r="N28" s="13"/>
      <c r="O28" s="9"/>
      <c r="P28" s="9"/>
      <c r="Q28" s="9"/>
      <c r="R28" s="9"/>
      <c r="S28" s="13"/>
      <c r="T28" s="9"/>
    </row>
    <row r="29" spans="1:20" ht="31.5" x14ac:dyDescent="0.25">
      <c r="A29" s="9"/>
      <c r="B29" s="10"/>
      <c r="C29" s="10"/>
      <c r="D29" s="10"/>
      <c r="E29" s="10"/>
      <c r="F29" s="10"/>
      <c r="G29" s="14"/>
      <c r="H29" s="9"/>
      <c r="I29" s="2" t="s">
        <v>47</v>
      </c>
      <c r="J29" s="2" t="s">
        <v>48</v>
      </c>
      <c r="K29" s="13"/>
      <c r="L29" s="13"/>
      <c r="M29" s="2" t="s">
        <v>49</v>
      </c>
      <c r="N29" s="13"/>
      <c r="O29" s="9"/>
      <c r="P29" s="9"/>
      <c r="Q29" s="9"/>
      <c r="R29" s="9"/>
      <c r="S29" s="13"/>
      <c r="T29" s="9"/>
    </row>
    <row r="30" spans="1:20" ht="15.6" customHeight="1" x14ac:dyDescent="0.25">
      <c r="A30" s="9"/>
      <c r="B30" s="12" t="s">
        <v>64</v>
      </c>
      <c r="C30" s="12" t="s">
        <v>65</v>
      </c>
      <c r="D30" s="10" t="s">
        <v>55</v>
      </c>
      <c r="E30" s="10"/>
      <c r="F30" s="10" t="s">
        <v>24</v>
      </c>
      <c r="G30" s="14" t="s">
        <v>66</v>
      </c>
      <c r="H30" s="9" t="s">
        <v>67</v>
      </c>
      <c r="I30" s="2" t="s">
        <v>27</v>
      </c>
      <c r="J30" s="2" t="s">
        <v>28</v>
      </c>
      <c r="K30" s="13">
        <v>958</v>
      </c>
      <c r="L30" s="13">
        <v>1500</v>
      </c>
      <c r="M30" s="2" t="s">
        <v>68</v>
      </c>
      <c r="N30" s="9" t="s">
        <v>69</v>
      </c>
      <c r="O30" s="9" t="s">
        <v>70</v>
      </c>
      <c r="P30" s="9" t="s">
        <v>53</v>
      </c>
      <c r="Q30" s="9" t="s">
        <v>33</v>
      </c>
      <c r="R30" s="9" t="s">
        <v>71</v>
      </c>
      <c r="S30" s="13" t="s">
        <v>34</v>
      </c>
      <c r="T30" s="9" t="s">
        <v>33</v>
      </c>
    </row>
    <row r="31" spans="1:20" ht="47.25" x14ac:dyDescent="0.25">
      <c r="A31" s="9"/>
      <c r="B31" s="12"/>
      <c r="C31" s="12"/>
      <c r="D31" s="10"/>
      <c r="E31" s="10"/>
      <c r="F31" s="10"/>
      <c r="G31" s="14"/>
      <c r="H31" s="9"/>
      <c r="I31" s="2" t="s">
        <v>35</v>
      </c>
      <c r="J31" s="2" t="s">
        <v>36</v>
      </c>
      <c r="K31" s="13"/>
      <c r="L31" s="13"/>
      <c r="M31" s="2" t="s">
        <v>61</v>
      </c>
      <c r="N31" s="9"/>
      <c r="O31" s="9"/>
      <c r="P31" s="9"/>
      <c r="Q31" s="9"/>
      <c r="R31" s="9"/>
      <c r="S31" s="13"/>
      <c r="T31" s="9"/>
    </row>
    <row r="32" spans="1:20" ht="47.25" x14ac:dyDescent="0.25">
      <c r="A32" s="9"/>
      <c r="B32" s="12"/>
      <c r="C32" s="12"/>
      <c r="D32" s="10"/>
      <c r="E32" s="10"/>
      <c r="F32" s="10"/>
      <c r="G32" s="14"/>
      <c r="H32" s="9"/>
      <c r="I32" s="2" t="s">
        <v>38</v>
      </c>
      <c r="J32" s="2" t="s">
        <v>36</v>
      </c>
      <c r="K32" s="13"/>
      <c r="L32" s="13"/>
      <c r="M32" s="2" t="s">
        <v>62</v>
      </c>
      <c r="N32" s="9"/>
      <c r="O32" s="9"/>
      <c r="P32" s="9"/>
      <c r="Q32" s="9"/>
      <c r="R32" s="9"/>
      <c r="S32" s="13"/>
      <c r="T32" s="9"/>
    </row>
    <row r="33" spans="1:20" ht="47.25" x14ac:dyDescent="0.25">
      <c r="A33" s="9"/>
      <c r="B33" s="12"/>
      <c r="C33" s="12"/>
      <c r="D33" s="10"/>
      <c r="E33" s="10"/>
      <c r="F33" s="10"/>
      <c r="G33" s="14"/>
      <c r="H33" s="9"/>
      <c r="I33" s="2" t="s">
        <v>40</v>
      </c>
      <c r="J33" s="2" t="s">
        <v>41</v>
      </c>
      <c r="K33" s="13"/>
      <c r="L33" s="13"/>
      <c r="M33" s="2" t="s">
        <v>42</v>
      </c>
      <c r="N33" s="9"/>
      <c r="O33" s="9"/>
      <c r="P33" s="9"/>
      <c r="Q33" s="9"/>
      <c r="R33" s="9"/>
      <c r="S33" s="13"/>
      <c r="T33" s="9"/>
    </row>
    <row r="34" spans="1:20" ht="63" x14ac:dyDescent="0.25">
      <c r="A34" s="9"/>
      <c r="B34" s="12"/>
      <c r="C34" s="12"/>
      <c r="D34" s="10"/>
      <c r="E34" s="10"/>
      <c r="F34" s="10"/>
      <c r="G34" s="14"/>
      <c r="H34" s="9"/>
      <c r="I34" s="2" t="s">
        <v>72</v>
      </c>
      <c r="J34" s="2" t="s">
        <v>36</v>
      </c>
      <c r="K34" s="13"/>
      <c r="L34" s="13"/>
      <c r="M34" s="2" t="s">
        <v>73</v>
      </c>
      <c r="N34" s="9"/>
      <c r="O34" s="9"/>
      <c r="P34" s="9"/>
      <c r="Q34" s="9"/>
      <c r="R34" s="9"/>
      <c r="S34" s="13"/>
      <c r="T34" s="9"/>
    </row>
    <row r="35" spans="1:20" ht="31.5" x14ac:dyDescent="0.25">
      <c r="A35" s="9"/>
      <c r="B35" s="12"/>
      <c r="C35" s="12"/>
      <c r="D35" s="10"/>
      <c r="E35" s="10"/>
      <c r="F35" s="10"/>
      <c r="G35" s="14"/>
      <c r="H35" s="9"/>
      <c r="I35" s="2" t="s">
        <v>45</v>
      </c>
      <c r="J35" s="2" t="s">
        <v>36</v>
      </c>
      <c r="K35" s="13"/>
      <c r="L35" s="13"/>
      <c r="M35" s="2" t="s">
        <v>63</v>
      </c>
      <c r="N35" s="9"/>
      <c r="O35" s="9"/>
      <c r="P35" s="9"/>
      <c r="Q35" s="9"/>
      <c r="R35" s="9"/>
      <c r="S35" s="13"/>
      <c r="T35" s="9"/>
    </row>
    <row r="36" spans="1:20" x14ac:dyDescent="0.25">
      <c r="A36" s="9"/>
      <c r="B36" s="10">
        <v>4080</v>
      </c>
      <c r="C36" s="10" t="s">
        <v>74</v>
      </c>
      <c r="D36" s="10" t="s">
        <v>75</v>
      </c>
      <c r="E36" s="10"/>
      <c r="F36" s="10" t="s">
        <v>24</v>
      </c>
      <c r="G36" s="14" t="s">
        <v>66</v>
      </c>
      <c r="H36" s="9" t="s">
        <v>67</v>
      </c>
      <c r="I36" s="2" t="s">
        <v>27</v>
      </c>
      <c r="J36" s="2" t="s">
        <v>28</v>
      </c>
      <c r="K36" s="13">
        <v>100</v>
      </c>
      <c r="L36" s="13">
        <v>100</v>
      </c>
      <c r="M36" s="2" t="s">
        <v>76</v>
      </c>
      <c r="N36" s="13" t="s">
        <v>30</v>
      </c>
      <c r="O36" s="9" t="s">
        <v>77</v>
      </c>
      <c r="P36" s="9" t="s">
        <v>53</v>
      </c>
      <c r="Q36" s="9" t="s">
        <v>33</v>
      </c>
      <c r="R36" s="9" t="s">
        <v>78</v>
      </c>
      <c r="S36" s="13" t="s">
        <v>34</v>
      </c>
      <c r="T36" s="9" t="s">
        <v>33</v>
      </c>
    </row>
    <row r="37" spans="1:20" ht="47.25" x14ac:dyDescent="0.25">
      <c r="A37" s="9"/>
      <c r="B37" s="10"/>
      <c r="C37" s="10"/>
      <c r="D37" s="10"/>
      <c r="E37" s="10"/>
      <c r="F37" s="10"/>
      <c r="G37" s="14"/>
      <c r="H37" s="9"/>
      <c r="I37" s="2" t="s">
        <v>35</v>
      </c>
      <c r="J37" s="2" t="s">
        <v>36</v>
      </c>
      <c r="K37" s="13"/>
      <c r="L37" s="13"/>
      <c r="M37" s="2" t="s">
        <v>61</v>
      </c>
      <c r="N37" s="13"/>
      <c r="O37" s="9"/>
      <c r="P37" s="9"/>
      <c r="Q37" s="9"/>
      <c r="R37" s="9"/>
      <c r="S37" s="13"/>
      <c r="T37" s="9"/>
    </row>
    <row r="38" spans="1:20" ht="47.25" x14ac:dyDescent="0.25">
      <c r="A38" s="9"/>
      <c r="B38" s="10"/>
      <c r="C38" s="10"/>
      <c r="D38" s="10"/>
      <c r="E38" s="10"/>
      <c r="F38" s="10"/>
      <c r="G38" s="14"/>
      <c r="H38" s="9"/>
      <c r="I38" s="2" t="s">
        <v>38</v>
      </c>
      <c r="J38" s="2" t="s">
        <v>36</v>
      </c>
      <c r="K38" s="13"/>
      <c r="L38" s="13"/>
      <c r="M38" s="2" t="s">
        <v>62</v>
      </c>
      <c r="N38" s="13"/>
      <c r="O38" s="9"/>
      <c r="P38" s="9"/>
      <c r="Q38" s="9"/>
      <c r="R38" s="9"/>
      <c r="S38" s="13"/>
      <c r="T38" s="9"/>
    </row>
    <row r="39" spans="1:20" ht="47.25" x14ac:dyDescent="0.25">
      <c r="A39" s="9"/>
      <c r="B39" s="10"/>
      <c r="C39" s="10"/>
      <c r="D39" s="10"/>
      <c r="E39" s="10"/>
      <c r="F39" s="10"/>
      <c r="G39" s="14"/>
      <c r="H39" s="9"/>
      <c r="I39" s="2" t="s">
        <v>40</v>
      </c>
      <c r="J39" s="2" t="s">
        <v>41</v>
      </c>
      <c r="K39" s="13"/>
      <c r="L39" s="13"/>
      <c r="M39" s="2" t="s">
        <v>42</v>
      </c>
      <c r="N39" s="13"/>
      <c r="O39" s="9"/>
      <c r="P39" s="9"/>
      <c r="Q39" s="9"/>
      <c r="R39" s="9"/>
      <c r="S39" s="13"/>
      <c r="T39" s="9"/>
    </row>
    <row r="40" spans="1:20" ht="31.5" x14ac:dyDescent="0.25">
      <c r="A40" s="9"/>
      <c r="B40" s="10"/>
      <c r="C40" s="10"/>
      <c r="D40" s="10"/>
      <c r="E40" s="10"/>
      <c r="F40" s="10"/>
      <c r="G40" s="14"/>
      <c r="H40" s="9"/>
      <c r="I40" s="2" t="s">
        <v>79</v>
      </c>
      <c r="J40" s="2" t="s">
        <v>36</v>
      </c>
      <c r="K40" s="13"/>
      <c r="L40" s="13"/>
      <c r="M40" s="2" t="s">
        <v>61</v>
      </c>
      <c r="N40" s="13"/>
      <c r="O40" s="9"/>
      <c r="P40" s="9"/>
      <c r="Q40" s="9"/>
      <c r="R40" s="9"/>
      <c r="S40" s="13"/>
      <c r="T40" s="9"/>
    </row>
    <row r="41" spans="1:20" ht="31.5" x14ac:dyDescent="0.25">
      <c r="A41" s="9"/>
      <c r="B41" s="10"/>
      <c r="C41" s="10"/>
      <c r="D41" s="10"/>
      <c r="E41" s="10"/>
      <c r="F41" s="10"/>
      <c r="G41" s="14"/>
      <c r="H41" s="9"/>
      <c r="I41" s="2" t="s">
        <v>45</v>
      </c>
      <c r="J41" s="2" t="s">
        <v>36</v>
      </c>
      <c r="K41" s="13"/>
      <c r="L41" s="13"/>
      <c r="M41" s="2" t="s">
        <v>63</v>
      </c>
      <c r="N41" s="13"/>
      <c r="O41" s="9"/>
      <c r="P41" s="9"/>
      <c r="Q41" s="9"/>
      <c r="R41" s="9"/>
      <c r="S41" s="13"/>
      <c r="T41" s="9"/>
    </row>
    <row r="42" spans="1:20" ht="31.5" x14ac:dyDescent="0.25">
      <c r="A42" s="9"/>
      <c r="B42" s="10">
        <v>6150</v>
      </c>
      <c r="C42" s="10" t="s">
        <v>80</v>
      </c>
      <c r="D42" s="10" t="s">
        <v>81</v>
      </c>
      <c r="E42" s="10"/>
      <c r="F42" s="10" t="s">
        <v>24</v>
      </c>
      <c r="G42" s="3" t="s">
        <v>52</v>
      </c>
      <c r="H42" s="9" t="s">
        <v>26</v>
      </c>
      <c r="I42" s="2" t="s">
        <v>82</v>
      </c>
      <c r="J42" s="2" t="s">
        <v>83</v>
      </c>
      <c r="K42" s="13">
        <v>23</v>
      </c>
      <c r="L42" s="13">
        <v>2500</v>
      </c>
      <c r="M42" s="2" t="s">
        <v>84</v>
      </c>
      <c r="N42" s="13" t="s">
        <v>30</v>
      </c>
      <c r="O42" s="9" t="s">
        <v>85</v>
      </c>
      <c r="P42" s="9" t="s">
        <v>53</v>
      </c>
      <c r="Q42" s="9" t="s">
        <v>33</v>
      </c>
      <c r="R42" s="9" t="s">
        <v>86</v>
      </c>
      <c r="S42" s="13" t="s">
        <v>34</v>
      </c>
      <c r="T42" s="9" t="s">
        <v>33</v>
      </c>
    </row>
    <row r="43" spans="1:20" ht="47.25" x14ac:dyDescent="0.25">
      <c r="A43" s="9"/>
      <c r="B43" s="10"/>
      <c r="C43" s="10"/>
      <c r="D43" s="10"/>
      <c r="E43" s="10"/>
      <c r="F43" s="10"/>
      <c r="G43" s="3"/>
      <c r="H43" s="9"/>
      <c r="I43" s="2" t="s">
        <v>40</v>
      </c>
      <c r="J43" s="2" t="s">
        <v>87</v>
      </c>
      <c r="K43" s="13"/>
      <c r="L43" s="13"/>
      <c r="M43" s="2" t="s">
        <v>42</v>
      </c>
      <c r="N43" s="13"/>
      <c r="O43" s="9"/>
      <c r="P43" s="9"/>
      <c r="Q43" s="9"/>
      <c r="R43" s="9"/>
      <c r="S43" s="13"/>
      <c r="T43" s="9"/>
    </row>
    <row r="44" spans="1:20" ht="63" x14ac:dyDescent="0.25">
      <c r="A44" s="9"/>
      <c r="B44" s="10"/>
      <c r="C44" s="10"/>
      <c r="D44" s="10"/>
      <c r="E44" s="10"/>
      <c r="F44" s="10"/>
      <c r="G44" s="3"/>
      <c r="H44" s="9"/>
      <c r="I44" s="2" t="s">
        <v>88</v>
      </c>
      <c r="J44" s="2" t="s">
        <v>36</v>
      </c>
      <c r="K44" s="13"/>
      <c r="L44" s="13"/>
      <c r="M44" s="2" t="s">
        <v>89</v>
      </c>
      <c r="N44" s="13"/>
      <c r="O44" s="9"/>
      <c r="P44" s="9"/>
      <c r="Q44" s="9"/>
      <c r="R44" s="9"/>
      <c r="S44" s="13"/>
      <c r="T44" s="9"/>
    </row>
    <row r="45" spans="1:20" ht="31.5" x14ac:dyDescent="0.25">
      <c r="A45" s="9"/>
      <c r="B45" s="10"/>
      <c r="C45" s="10"/>
      <c r="D45" s="10"/>
      <c r="E45" s="10"/>
      <c r="F45" s="10"/>
      <c r="G45" s="3"/>
      <c r="H45" s="9"/>
      <c r="I45" s="2" t="s">
        <v>90</v>
      </c>
      <c r="J45" s="2" t="s">
        <v>36</v>
      </c>
      <c r="K45" s="13"/>
      <c r="L45" s="13"/>
      <c r="M45" s="2" t="s">
        <v>91</v>
      </c>
      <c r="N45" s="13"/>
      <c r="O45" s="9"/>
      <c r="P45" s="9"/>
      <c r="Q45" s="9"/>
      <c r="R45" s="9"/>
      <c r="S45" s="13"/>
      <c r="T45" s="9"/>
    </row>
    <row r="46" spans="1:20" ht="47.25" x14ac:dyDescent="0.25">
      <c r="A46" s="9"/>
      <c r="B46" s="10"/>
      <c r="C46" s="10"/>
      <c r="D46" s="10"/>
      <c r="E46" s="10"/>
      <c r="F46" s="10"/>
      <c r="G46" s="3"/>
      <c r="H46" s="9"/>
      <c r="I46" s="2" t="s">
        <v>92</v>
      </c>
      <c r="J46" s="2" t="s">
        <v>36</v>
      </c>
      <c r="K46" s="13"/>
      <c r="L46" s="13"/>
      <c r="M46" s="2" t="s">
        <v>93</v>
      </c>
      <c r="N46" s="13"/>
      <c r="O46" s="9"/>
      <c r="P46" s="9"/>
      <c r="Q46" s="9"/>
      <c r="R46" s="9"/>
      <c r="S46" s="13"/>
      <c r="T46" s="9"/>
    </row>
    <row r="47" spans="1:20" ht="31.5" x14ac:dyDescent="0.25">
      <c r="A47" s="9"/>
      <c r="B47" s="10"/>
      <c r="C47" s="10"/>
      <c r="D47" s="10"/>
      <c r="E47" s="10"/>
      <c r="F47" s="10"/>
      <c r="G47" s="3"/>
      <c r="H47" s="9"/>
      <c r="I47" s="2" t="s">
        <v>47</v>
      </c>
      <c r="J47" s="2" t="s">
        <v>48</v>
      </c>
      <c r="K47" s="13"/>
      <c r="L47" s="13"/>
      <c r="M47" s="2" t="s">
        <v>94</v>
      </c>
      <c r="N47" s="13"/>
      <c r="O47" s="9"/>
      <c r="P47" s="9"/>
      <c r="Q47" s="9"/>
      <c r="R47" s="9"/>
      <c r="S47" s="13"/>
      <c r="T47" s="9"/>
    </row>
    <row r="48" spans="1:20" ht="31.5" x14ac:dyDescent="0.25">
      <c r="A48" s="9"/>
      <c r="B48" s="10">
        <v>6170</v>
      </c>
      <c r="C48" s="10" t="s">
        <v>95</v>
      </c>
      <c r="D48" s="10" t="s">
        <v>81</v>
      </c>
      <c r="E48" s="10"/>
      <c r="F48" s="10" t="s">
        <v>24</v>
      </c>
      <c r="G48" s="3" t="s">
        <v>25</v>
      </c>
      <c r="H48" s="9" t="s">
        <v>26</v>
      </c>
      <c r="I48" s="2" t="s">
        <v>82</v>
      </c>
      <c r="J48" s="2" t="s">
        <v>83</v>
      </c>
      <c r="K48" s="13">
        <v>47</v>
      </c>
      <c r="L48" s="13">
        <v>300</v>
      </c>
      <c r="M48" s="2" t="s">
        <v>96</v>
      </c>
      <c r="N48" s="13" t="s">
        <v>30</v>
      </c>
      <c r="O48" s="9" t="s">
        <v>85</v>
      </c>
      <c r="P48" s="9" t="s">
        <v>53</v>
      </c>
      <c r="Q48" s="9" t="s">
        <v>33</v>
      </c>
      <c r="R48" s="9" t="s">
        <v>97</v>
      </c>
      <c r="S48" s="13" t="s">
        <v>34</v>
      </c>
      <c r="T48" s="9" t="s">
        <v>33</v>
      </c>
    </row>
    <row r="49" spans="1:20" ht="47.25" x14ac:dyDescent="0.25">
      <c r="A49" s="9"/>
      <c r="B49" s="10"/>
      <c r="C49" s="10"/>
      <c r="D49" s="10"/>
      <c r="E49" s="10"/>
      <c r="F49" s="10"/>
      <c r="G49" s="3"/>
      <c r="H49" s="9"/>
      <c r="I49" s="2" t="s">
        <v>98</v>
      </c>
      <c r="J49" s="2" t="s">
        <v>36</v>
      </c>
      <c r="K49" s="13"/>
      <c r="L49" s="13"/>
      <c r="M49" s="2" t="s">
        <v>99</v>
      </c>
      <c r="N49" s="13"/>
      <c r="O49" s="9"/>
      <c r="P49" s="9"/>
      <c r="Q49" s="9"/>
      <c r="R49" s="9"/>
      <c r="S49" s="13"/>
      <c r="T49" s="9"/>
    </row>
    <row r="50" spans="1:20" ht="47.25" x14ac:dyDescent="0.25">
      <c r="A50" s="9"/>
      <c r="B50" s="10"/>
      <c r="C50" s="10"/>
      <c r="D50" s="10"/>
      <c r="E50" s="10"/>
      <c r="F50" s="10"/>
      <c r="G50" s="3"/>
      <c r="H50" s="9"/>
      <c r="I50" s="2" t="s">
        <v>40</v>
      </c>
      <c r="J50" s="2" t="s">
        <v>87</v>
      </c>
      <c r="K50" s="13"/>
      <c r="L50" s="13"/>
      <c r="M50" s="2" t="s">
        <v>100</v>
      </c>
      <c r="N50" s="13"/>
      <c r="O50" s="9"/>
      <c r="P50" s="9"/>
      <c r="Q50" s="9"/>
      <c r="R50" s="9"/>
      <c r="S50" s="13"/>
      <c r="T50" s="9"/>
    </row>
    <row r="51" spans="1:20" ht="63" x14ac:dyDescent="0.25">
      <c r="A51" s="9"/>
      <c r="B51" s="10"/>
      <c r="C51" s="10"/>
      <c r="D51" s="10"/>
      <c r="E51" s="10"/>
      <c r="F51" s="10"/>
      <c r="G51" s="3"/>
      <c r="H51" s="9"/>
      <c r="I51" s="2" t="s">
        <v>88</v>
      </c>
      <c r="J51" s="2" t="s">
        <v>83</v>
      </c>
      <c r="K51" s="13"/>
      <c r="L51" s="13"/>
      <c r="M51" s="2">
        <v>0</v>
      </c>
      <c r="N51" s="13"/>
      <c r="O51" s="9"/>
      <c r="P51" s="9"/>
      <c r="Q51" s="9"/>
      <c r="R51" s="9"/>
      <c r="S51" s="13"/>
      <c r="T51" s="9"/>
    </row>
    <row r="52" spans="1:20" ht="31.5" x14ac:dyDescent="0.25">
      <c r="A52" s="9"/>
      <c r="B52" s="10"/>
      <c r="C52" s="10"/>
      <c r="D52" s="10"/>
      <c r="E52" s="10"/>
      <c r="F52" s="10"/>
      <c r="G52" s="3"/>
      <c r="H52" s="9"/>
      <c r="I52" s="2" t="s">
        <v>90</v>
      </c>
      <c r="J52" s="2" t="s">
        <v>36</v>
      </c>
      <c r="K52" s="13"/>
      <c r="L52" s="13"/>
      <c r="M52" s="2" t="s">
        <v>91</v>
      </c>
      <c r="N52" s="13"/>
      <c r="O52" s="9"/>
      <c r="P52" s="9"/>
      <c r="Q52" s="9"/>
      <c r="R52" s="9"/>
      <c r="S52" s="13"/>
      <c r="T52" s="9"/>
    </row>
    <row r="53" spans="1:20" ht="47.25" x14ac:dyDescent="0.25">
      <c r="A53" s="9"/>
      <c r="B53" s="10"/>
      <c r="C53" s="10"/>
      <c r="D53" s="10"/>
      <c r="E53" s="10"/>
      <c r="F53" s="10"/>
      <c r="G53" s="3"/>
      <c r="H53" s="9"/>
      <c r="I53" s="2" t="s">
        <v>92</v>
      </c>
      <c r="J53" s="2" t="s">
        <v>36</v>
      </c>
      <c r="K53" s="13"/>
      <c r="L53" s="13"/>
      <c r="M53" s="2" t="s">
        <v>101</v>
      </c>
      <c r="N53" s="13"/>
      <c r="O53" s="9"/>
      <c r="P53" s="9"/>
      <c r="Q53" s="9"/>
      <c r="R53" s="9"/>
      <c r="S53" s="13"/>
      <c r="T53" s="9"/>
    </row>
    <row r="54" spans="1:20" ht="31.5" x14ac:dyDescent="0.25">
      <c r="A54" s="9"/>
      <c r="B54" s="10"/>
      <c r="C54" s="10"/>
      <c r="D54" s="10"/>
      <c r="E54" s="10"/>
      <c r="F54" s="10"/>
      <c r="G54" s="3"/>
      <c r="H54" s="9"/>
      <c r="I54" s="2" t="s">
        <v>47</v>
      </c>
      <c r="J54" s="2" t="s">
        <v>48</v>
      </c>
      <c r="K54" s="13"/>
      <c r="L54" s="13"/>
      <c r="M54" s="2" t="s">
        <v>94</v>
      </c>
      <c r="N54" s="13"/>
      <c r="O54" s="9"/>
      <c r="P54" s="9"/>
      <c r="Q54" s="9"/>
      <c r="R54" s="9"/>
      <c r="S54" s="13"/>
      <c r="T54" s="9"/>
    </row>
    <row r="55" spans="1:20" ht="31.5" x14ac:dyDescent="0.25">
      <c r="A55" s="9"/>
      <c r="B55" s="10">
        <v>6230</v>
      </c>
      <c r="C55" s="10" t="s">
        <v>102</v>
      </c>
      <c r="D55" s="10" t="s">
        <v>103</v>
      </c>
      <c r="E55" s="10"/>
      <c r="F55" s="10" t="s">
        <v>24</v>
      </c>
      <c r="G55" s="14" t="s">
        <v>52</v>
      </c>
      <c r="H55" s="9" t="s">
        <v>26</v>
      </c>
      <c r="I55" s="2" t="s">
        <v>104</v>
      </c>
      <c r="J55" s="2" t="s">
        <v>83</v>
      </c>
      <c r="K55" s="13">
        <v>120</v>
      </c>
      <c r="L55" s="13">
        <v>200</v>
      </c>
      <c r="M55" s="2" t="s">
        <v>105</v>
      </c>
      <c r="N55" s="13" t="s">
        <v>30</v>
      </c>
      <c r="O55" s="9" t="s">
        <v>106</v>
      </c>
      <c r="P55" s="9" t="s">
        <v>53</v>
      </c>
      <c r="Q55" s="9" t="s">
        <v>33</v>
      </c>
      <c r="R55" s="9" t="s">
        <v>107</v>
      </c>
      <c r="S55" s="13" t="s">
        <v>34</v>
      </c>
      <c r="T55" s="9" t="s">
        <v>33</v>
      </c>
    </row>
    <row r="56" spans="1:20" ht="63" x14ac:dyDescent="0.25">
      <c r="A56" s="9"/>
      <c r="B56" s="10"/>
      <c r="C56" s="10"/>
      <c r="D56" s="10"/>
      <c r="E56" s="10"/>
      <c r="F56" s="10"/>
      <c r="G56" s="14"/>
      <c r="H56" s="9"/>
      <c r="I56" s="2" t="s">
        <v>108</v>
      </c>
      <c r="J56" s="2" t="s">
        <v>109</v>
      </c>
      <c r="K56" s="13"/>
      <c r="L56" s="13"/>
      <c r="M56" s="2" t="s">
        <v>110</v>
      </c>
      <c r="N56" s="13"/>
      <c r="O56" s="9"/>
      <c r="P56" s="9"/>
      <c r="Q56" s="9"/>
      <c r="R56" s="9"/>
      <c r="S56" s="13"/>
      <c r="T56" s="9"/>
    </row>
    <row r="57" spans="1:20" ht="47.25" x14ac:dyDescent="0.25">
      <c r="A57" s="9"/>
      <c r="B57" s="10"/>
      <c r="C57" s="10"/>
      <c r="D57" s="10"/>
      <c r="E57" s="10"/>
      <c r="F57" s="10"/>
      <c r="G57" s="14"/>
      <c r="H57" s="9"/>
      <c r="I57" s="2" t="s">
        <v>40</v>
      </c>
      <c r="J57" s="2" t="s">
        <v>87</v>
      </c>
      <c r="K57" s="13"/>
      <c r="L57" s="13"/>
      <c r="M57" s="2" t="s">
        <v>111</v>
      </c>
      <c r="N57" s="13"/>
      <c r="O57" s="9"/>
      <c r="P57" s="9"/>
      <c r="Q57" s="9"/>
      <c r="R57" s="9"/>
      <c r="S57" s="13"/>
      <c r="T57" s="9"/>
    </row>
    <row r="58" spans="1:20" ht="47.25" x14ac:dyDescent="0.25">
      <c r="A58" s="9"/>
      <c r="B58" s="10"/>
      <c r="C58" s="10"/>
      <c r="D58" s="10"/>
      <c r="E58" s="10"/>
      <c r="F58" s="10"/>
      <c r="G58" s="14"/>
      <c r="H58" s="9"/>
      <c r="I58" s="2" t="s">
        <v>112</v>
      </c>
      <c r="J58" s="2" t="s">
        <v>36</v>
      </c>
      <c r="K58" s="13"/>
      <c r="L58" s="13"/>
      <c r="M58" s="2" t="s">
        <v>39</v>
      </c>
      <c r="N58" s="13"/>
      <c r="O58" s="9"/>
      <c r="P58" s="9"/>
      <c r="Q58" s="9"/>
      <c r="R58" s="9"/>
      <c r="S58" s="13"/>
      <c r="T58" s="9"/>
    </row>
    <row r="59" spans="1:20" ht="31.5" x14ac:dyDescent="0.25">
      <c r="A59" s="9"/>
      <c r="B59" s="10"/>
      <c r="C59" s="10"/>
      <c r="D59" s="10"/>
      <c r="E59" s="10"/>
      <c r="F59" s="10"/>
      <c r="G59" s="14"/>
      <c r="H59" s="9"/>
      <c r="I59" s="2" t="s">
        <v>113</v>
      </c>
      <c r="J59" s="2" t="s">
        <v>109</v>
      </c>
      <c r="K59" s="13"/>
      <c r="L59" s="13"/>
      <c r="M59" s="2" t="s">
        <v>39</v>
      </c>
      <c r="N59" s="13"/>
      <c r="O59" s="9"/>
      <c r="P59" s="9"/>
      <c r="Q59" s="9"/>
      <c r="R59" s="9"/>
      <c r="S59" s="13"/>
      <c r="T59" s="9"/>
    </row>
    <row r="60" spans="1:20" ht="31.5" x14ac:dyDescent="0.25">
      <c r="A60" s="9"/>
      <c r="B60" s="10"/>
      <c r="C60" s="10"/>
      <c r="D60" s="10"/>
      <c r="E60" s="10"/>
      <c r="F60" s="10"/>
      <c r="G60" s="14"/>
      <c r="H60" s="9"/>
      <c r="I60" s="2" t="s">
        <v>114</v>
      </c>
      <c r="J60" s="2" t="s">
        <v>36</v>
      </c>
      <c r="K60" s="13"/>
      <c r="L60" s="13"/>
      <c r="M60" s="2">
        <v>0</v>
      </c>
      <c r="N60" s="13"/>
      <c r="O60" s="9"/>
      <c r="P60" s="9"/>
      <c r="Q60" s="9"/>
      <c r="R60" s="9"/>
      <c r="S60" s="13"/>
      <c r="T60" s="9"/>
    </row>
    <row r="61" spans="1:20" ht="31.5" x14ac:dyDescent="0.25">
      <c r="A61" s="9"/>
      <c r="B61" s="10"/>
      <c r="C61" s="10"/>
      <c r="D61" s="10"/>
      <c r="E61" s="10"/>
      <c r="F61" s="10"/>
      <c r="G61" s="14"/>
      <c r="H61" s="9"/>
      <c r="I61" s="2" t="s">
        <v>115</v>
      </c>
      <c r="J61" s="2" t="s">
        <v>36</v>
      </c>
      <c r="K61" s="13"/>
      <c r="L61" s="13"/>
      <c r="M61" s="2" t="s">
        <v>39</v>
      </c>
      <c r="N61" s="13"/>
      <c r="O61" s="9"/>
      <c r="P61" s="9"/>
      <c r="Q61" s="9"/>
      <c r="R61" s="9"/>
      <c r="S61" s="13"/>
      <c r="T61" s="9"/>
    </row>
    <row r="62" spans="1:20" x14ac:dyDescent="0.25">
      <c r="A62" s="9"/>
      <c r="B62" s="10"/>
      <c r="C62" s="10"/>
      <c r="D62" s="10"/>
      <c r="E62" s="10"/>
      <c r="F62" s="10"/>
      <c r="G62" s="14"/>
      <c r="H62" s="9"/>
      <c r="I62" s="2" t="s">
        <v>116</v>
      </c>
      <c r="J62" s="2" t="s">
        <v>87</v>
      </c>
      <c r="K62" s="13"/>
      <c r="L62" s="13"/>
      <c r="M62" s="2" t="s">
        <v>117</v>
      </c>
      <c r="N62" s="13"/>
      <c r="O62" s="9"/>
      <c r="P62" s="9"/>
      <c r="Q62" s="9"/>
      <c r="R62" s="9"/>
      <c r="S62" s="13"/>
      <c r="T62" s="9"/>
    </row>
    <row r="63" spans="1:20" x14ac:dyDescent="0.25">
      <c r="A63" s="9"/>
      <c r="B63" s="10">
        <v>6430</v>
      </c>
      <c r="C63" s="10" t="s">
        <v>118</v>
      </c>
      <c r="D63" s="10" t="s">
        <v>119</v>
      </c>
      <c r="E63" s="10"/>
      <c r="F63" s="10" t="s">
        <v>24</v>
      </c>
      <c r="G63" s="14" t="s">
        <v>25</v>
      </c>
      <c r="H63" s="9" t="s">
        <v>26</v>
      </c>
      <c r="I63" s="2" t="s">
        <v>120</v>
      </c>
      <c r="J63" s="2" t="s">
        <v>83</v>
      </c>
      <c r="K63" s="13">
        <v>479</v>
      </c>
      <c r="L63" s="13">
        <v>700</v>
      </c>
      <c r="M63" s="2" t="s">
        <v>121</v>
      </c>
      <c r="N63" s="13" t="s">
        <v>30</v>
      </c>
      <c r="O63" s="9" t="s">
        <v>122</v>
      </c>
      <c r="P63" s="9" t="s">
        <v>53</v>
      </c>
      <c r="Q63" s="9" t="s">
        <v>33</v>
      </c>
      <c r="R63" s="9" t="s">
        <v>123</v>
      </c>
      <c r="S63" s="15"/>
      <c r="T63" s="9" t="s">
        <v>33</v>
      </c>
    </row>
    <row r="64" spans="1:20" ht="47.25" x14ac:dyDescent="0.25">
      <c r="A64" s="9"/>
      <c r="B64" s="10"/>
      <c r="C64" s="10"/>
      <c r="D64" s="10"/>
      <c r="E64" s="10"/>
      <c r="F64" s="10"/>
      <c r="G64" s="14"/>
      <c r="H64" s="9"/>
      <c r="I64" s="2" t="s">
        <v>124</v>
      </c>
      <c r="J64" s="2" t="s">
        <v>36</v>
      </c>
      <c r="K64" s="13"/>
      <c r="L64" s="13"/>
      <c r="M64" s="2" t="s">
        <v>125</v>
      </c>
      <c r="N64" s="13"/>
      <c r="O64" s="9"/>
      <c r="P64" s="9"/>
      <c r="Q64" s="9"/>
      <c r="R64" s="9"/>
      <c r="S64" s="15"/>
      <c r="T64" s="9"/>
    </row>
    <row r="65" spans="1:20" ht="47.25" x14ac:dyDescent="0.25">
      <c r="A65" s="9"/>
      <c r="B65" s="10"/>
      <c r="C65" s="10"/>
      <c r="D65" s="10"/>
      <c r="E65" s="10"/>
      <c r="F65" s="10"/>
      <c r="G65" s="14"/>
      <c r="H65" s="9"/>
      <c r="I65" s="2" t="s">
        <v>40</v>
      </c>
      <c r="J65" s="2" t="s">
        <v>109</v>
      </c>
      <c r="K65" s="13"/>
      <c r="L65" s="13"/>
      <c r="M65" s="2" t="s">
        <v>117</v>
      </c>
      <c r="N65" s="13"/>
      <c r="O65" s="9"/>
      <c r="P65" s="9"/>
      <c r="Q65" s="9"/>
      <c r="R65" s="9"/>
      <c r="S65" s="15"/>
      <c r="T65" s="9"/>
    </row>
    <row r="66" spans="1:20" ht="47.25" x14ac:dyDescent="0.25">
      <c r="A66" s="9"/>
      <c r="B66" s="10"/>
      <c r="C66" s="10"/>
      <c r="D66" s="10"/>
      <c r="E66" s="10"/>
      <c r="F66" s="10"/>
      <c r="G66" s="14"/>
      <c r="H66" s="9"/>
      <c r="I66" s="2" t="s">
        <v>126</v>
      </c>
      <c r="J66" s="2" t="s">
        <v>36</v>
      </c>
      <c r="K66" s="13"/>
      <c r="L66" s="13"/>
      <c r="M66" s="2" t="s">
        <v>93</v>
      </c>
      <c r="N66" s="13"/>
      <c r="O66" s="9"/>
      <c r="P66" s="9"/>
      <c r="Q66" s="9"/>
      <c r="R66" s="9"/>
      <c r="S66" s="15"/>
      <c r="T66" s="9"/>
    </row>
    <row r="67" spans="1:20" ht="47.25" x14ac:dyDescent="0.25">
      <c r="A67" s="9"/>
      <c r="B67" s="10"/>
      <c r="C67" s="10"/>
      <c r="D67" s="10"/>
      <c r="E67" s="10"/>
      <c r="F67" s="10"/>
      <c r="G67" s="14"/>
      <c r="H67" s="9"/>
      <c r="I67" s="2" t="s">
        <v>127</v>
      </c>
      <c r="J67" s="2" t="s">
        <v>36</v>
      </c>
      <c r="K67" s="13"/>
      <c r="L67" s="13"/>
      <c r="M67" s="2" t="s">
        <v>93</v>
      </c>
      <c r="N67" s="13"/>
      <c r="O67" s="9"/>
      <c r="P67" s="9"/>
      <c r="Q67" s="9"/>
      <c r="R67" s="9"/>
      <c r="S67" s="15"/>
      <c r="T67" s="9"/>
    </row>
    <row r="68" spans="1:20" ht="31.5" x14ac:dyDescent="0.25">
      <c r="A68" s="9"/>
      <c r="B68" s="11">
        <v>6510</v>
      </c>
      <c r="C68" s="11" t="s">
        <v>128</v>
      </c>
      <c r="D68" s="10" t="s">
        <v>51</v>
      </c>
      <c r="E68" s="10"/>
      <c r="F68" s="10" t="s">
        <v>24</v>
      </c>
      <c r="G68" s="3" t="s">
        <v>25</v>
      </c>
      <c r="H68" s="9" t="s">
        <v>26</v>
      </c>
      <c r="I68" s="2" t="s">
        <v>82</v>
      </c>
      <c r="J68" s="2" t="s">
        <v>83</v>
      </c>
      <c r="K68" s="13">
        <v>10</v>
      </c>
      <c r="L68" s="13" t="s">
        <v>34</v>
      </c>
      <c r="M68" s="2" t="s">
        <v>129</v>
      </c>
      <c r="N68" s="13" t="s">
        <v>130</v>
      </c>
      <c r="O68" s="9" t="s">
        <v>131</v>
      </c>
      <c r="P68" s="9" t="s">
        <v>132</v>
      </c>
      <c r="Q68" s="9" t="s">
        <v>133</v>
      </c>
      <c r="R68" s="9" t="s">
        <v>134</v>
      </c>
      <c r="S68" s="9" t="s">
        <v>560</v>
      </c>
      <c r="T68" s="9" t="s">
        <v>135</v>
      </c>
    </row>
    <row r="69" spans="1:20" ht="47.25" x14ac:dyDescent="0.25">
      <c r="A69" s="9"/>
      <c r="B69" s="11"/>
      <c r="C69" s="11"/>
      <c r="D69" s="10"/>
      <c r="E69" s="10"/>
      <c r="F69" s="10"/>
      <c r="G69" s="3"/>
      <c r="H69" s="9"/>
      <c r="I69" s="2" t="s">
        <v>98</v>
      </c>
      <c r="J69" s="2" t="s">
        <v>36</v>
      </c>
      <c r="K69" s="13"/>
      <c r="L69" s="13"/>
      <c r="M69" s="2" t="s">
        <v>99</v>
      </c>
      <c r="N69" s="13"/>
      <c r="O69" s="9"/>
      <c r="P69" s="9"/>
      <c r="Q69" s="9"/>
      <c r="R69" s="9"/>
      <c r="S69" s="9"/>
      <c r="T69" s="9"/>
    </row>
    <row r="70" spans="1:20" ht="47.25" x14ac:dyDescent="0.25">
      <c r="A70" s="9"/>
      <c r="B70" s="11"/>
      <c r="C70" s="11"/>
      <c r="D70" s="10"/>
      <c r="E70" s="10"/>
      <c r="F70" s="10"/>
      <c r="G70" s="3"/>
      <c r="H70" s="9"/>
      <c r="I70" s="2" t="s">
        <v>40</v>
      </c>
      <c r="J70" s="2" t="s">
        <v>87</v>
      </c>
      <c r="K70" s="13"/>
      <c r="L70" s="13"/>
      <c r="M70" s="4" t="s">
        <v>136</v>
      </c>
      <c r="N70" s="13"/>
      <c r="O70" s="9"/>
      <c r="P70" s="9"/>
      <c r="Q70" s="9"/>
      <c r="R70" s="9"/>
      <c r="S70" s="9"/>
      <c r="T70" s="9"/>
    </row>
    <row r="71" spans="1:20" ht="47.25" x14ac:dyDescent="0.25">
      <c r="A71" s="9"/>
      <c r="B71" s="11"/>
      <c r="C71" s="11"/>
      <c r="D71" s="10"/>
      <c r="E71" s="10"/>
      <c r="F71" s="10"/>
      <c r="G71" s="3"/>
      <c r="H71" s="9"/>
      <c r="I71" s="2" t="s">
        <v>43</v>
      </c>
      <c r="J71" s="2" t="s">
        <v>36</v>
      </c>
      <c r="K71" s="13"/>
      <c r="L71" s="13"/>
      <c r="M71" s="4" t="s">
        <v>136</v>
      </c>
      <c r="N71" s="13"/>
      <c r="O71" s="9"/>
      <c r="P71" s="9"/>
      <c r="Q71" s="9"/>
      <c r="R71" s="9"/>
      <c r="S71" s="9"/>
      <c r="T71" s="9"/>
    </row>
    <row r="72" spans="1:20" ht="31.5" x14ac:dyDescent="0.25">
      <c r="A72" s="9"/>
      <c r="B72" s="11"/>
      <c r="C72" s="11"/>
      <c r="D72" s="10"/>
      <c r="E72" s="10"/>
      <c r="F72" s="10"/>
      <c r="G72" s="3"/>
      <c r="H72" s="9"/>
      <c r="I72" s="2" t="s">
        <v>90</v>
      </c>
      <c r="J72" s="2" t="s">
        <v>36</v>
      </c>
      <c r="K72" s="13"/>
      <c r="L72" s="13"/>
      <c r="M72" s="2">
        <v>0</v>
      </c>
      <c r="N72" s="13"/>
      <c r="O72" s="9"/>
      <c r="P72" s="9"/>
      <c r="Q72" s="9"/>
      <c r="R72" s="9"/>
      <c r="S72" s="9"/>
      <c r="T72" s="9"/>
    </row>
    <row r="73" spans="1:20" ht="47.25" x14ac:dyDescent="0.25">
      <c r="A73" s="9"/>
      <c r="B73" s="11"/>
      <c r="C73" s="11"/>
      <c r="D73" s="10"/>
      <c r="E73" s="10"/>
      <c r="F73" s="10"/>
      <c r="G73" s="3"/>
      <c r="H73" s="9"/>
      <c r="I73" s="2" t="s">
        <v>92</v>
      </c>
      <c r="J73" s="2" t="s">
        <v>36</v>
      </c>
      <c r="K73" s="13"/>
      <c r="L73" s="13"/>
      <c r="M73" s="2" t="s">
        <v>101</v>
      </c>
      <c r="N73" s="13"/>
      <c r="O73" s="9"/>
      <c r="P73" s="9"/>
      <c r="Q73" s="9"/>
      <c r="R73" s="9"/>
      <c r="S73" s="9"/>
      <c r="T73" s="9"/>
    </row>
    <row r="74" spans="1:20" ht="31.5" x14ac:dyDescent="0.25">
      <c r="A74" s="9"/>
      <c r="B74" s="11"/>
      <c r="C74" s="11"/>
      <c r="D74" s="10"/>
      <c r="E74" s="10"/>
      <c r="F74" s="10"/>
      <c r="G74" s="3"/>
      <c r="H74" s="9"/>
      <c r="I74" s="2" t="s">
        <v>47</v>
      </c>
      <c r="J74" s="2" t="s">
        <v>48</v>
      </c>
      <c r="K74" s="13"/>
      <c r="L74" s="13"/>
      <c r="M74" s="4" t="s">
        <v>136</v>
      </c>
      <c r="N74" s="13"/>
      <c r="O74" s="9"/>
      <c r="P74" s="9"/>
      <c r="Q74" s="9"/>
      <c r="R74" s="9"/>
      <c r="S74" s="9"/>
      <c r="T74" s="9"/>
    </row>
    <row r="75" spans="1:20" x14ac:dyDescent="0.25">
      <c r="A75" s="9"/>
      <c r="B75" s="10">
        <v>6520</v>
      </c>
      <c r="C75" s="10" t="s">
        <v>137</v>
      </c>
      <c r="D75" s="10" t="s">
        <v>138</v>
      </c>
      <c r="E75" s="10"/>
      <c r="F75" s="10" t="s">
        <v>24</v>
      </c>
      <c r="G75" s="14" t="s">
        <v>66</v>
      </c>
      <c r="H75" s="9" t="s">
        <v>67</v>
      </c>
      <c r="I75" s="2" t="s">
        <v>120</v>
      </c>
      <c r="J75" s="2" t="s">
        <v>83</v>
      </c>
      <c r="K75" s="13">
        <v>5000</v>
      </c>
      <c r="L75" s="13">
        <v>6000</v>
      </c>
      <c r="M75" s="2" t="s">
        <v>139</v>
      </c>
      <c r="N75" s="13" t="s">
        <v>30</v>
      </c>
      <c r="O75" s="9" t="s">
        <v>140</v>
      </c>
      <c r="P75" s="9" t="s">
        <v>141</v>
      </c>
      <c r="Q75" s="9" t="s">
        <v>133</v>
      </c>
      <c r="R75" s="9" t="s">
        <v>134</v>
      </c>
      <c r="S75" s="16" t="s">
        <v>34</v>
      </c>
      <c r="T75" s="9" t="s">
        <v>135</v>
      </c>
    </row>
    <row r="76" spans="1:20" ht="63" x14ac:dyDescent="0.25">
      <c r="A76" s="9"/>
      <c r="B76" s="10"/>
      <c r="C76" s="10"/>
      <c r="D76" s="10"/>
      <c r="E76" s="10"/>
      <c r="F76" s="10"/>
      <c r="G76" s="14"/>
      <c r="H76" s="9"/>
      <c r="I76" s="2" t="s">
        <v>108</v>
      </c>
      <c r="J76" s="2" t="s">
        <v>109</v>
      </c>
      <c r="K76" s="13"/>
      <c r="L76" s="13"/>
      <c r="M76" s="2" t="s">
        <v>110</v>
      </c>
      <c r="N76" s="13"/>
      <c r="O76" s="9"/>
      <c r="P76" s="9"/>
      <c r="Q76" s="9"/>
      <c r="R76" s="9"/>
      <c r="S76" s="16"/>
      <c r="T76" s="9"/>
    </row>
    <row r="77" spans="1:20" ht="47.25" x14ac:dyDescent="0.25">
      <c r="A77" s="9"/>
      <c r="B77" s="10"/>
      <c r="C77" s="10"/>
      <c r="D77" s="10"/>
      <c r="E77" s="10"/>
      <c r="F77" s="10"/>
      <c r="G77" s="14"/>
      <c r="H77" s="9"/>
      <c r="I77" s="2" t="s">
        <v>126</v>
      </c>
      <c r="J77" s="2" t="s">
        <v>109</v>
      </c>
      <c r="K77" s="13"/>
      <c r="L77" s="13"/>
      <c r="M77" s="2" t="s">
        <v>142</v>
      </c>
      <c r="N77" s="13"/>
      <c r="O77" s="9"/>
      <c r="P77" s="9"/>
      <c r="Q77" s="9"/>
      <c r="R77" s="9"/>
      <c r="S77" s="16"/>
      <c r="T77" s="9"/>
    </row>
    <row r="78" spans="1:20" ht="63" x14ac:dyDescent="0.25">
      <c r="A78" s="9"/>
      <c r="B78" s="10"/>
      <c r="C78" s="10"/>
      <c r="D78" s="10"/>
      <c r="E78" s="10"/>
      <c r="F78" s="10"/>
      <c r="G78" s="14"/>
      <c r="H78" s="9"/>
      <c r="I78" s="2" t="s">
        <v>143</v>
      </c>
      <c r="J78" s="2" t="s">
        <v>36</v>
      </c>
      <c r="K78" s="13"/>
      <c r="L78" s="13"/>
      <c r="M78" s="2" t="s">
        <v>144</v>
      </c>
      <c r="N78" s="13"/>
      <c r="O78" s="9"/>
      <c r="P78" s="9"/>
      <c r="Q78" s="9"/>
      <c r="R78" s="9"/>
      <c r="S78" s="16"/>
      <c r="T78" s="9"/>
    </row>
    <row r="79" spans="1:20" x14ac:dyDescent="0.25">
      <c r="A79" s="9"/>
      <c r="B79" s="10"/>
      <c r="C79" s="10"/>
      <c r="D79" s="10"/>
      <c r="E79" s="10"/>
      <c r="F79" s="10"/>
      <c r="G79" s="14"/>
      <c r="H79" s="9"/>
      <c r="I79" s="2" t="s">
        <v>145</v>
      </c>
      <c r="J79" s="2" t="s">
        <v>146</v>
      </c>
      <c r="K79" s="13"/>
      <c r="L79" s="13"/>
      <c r="M79" s="2" t="s">
        <v>147</v>
      </c>
      <c r="N79" s="13"/>
      <c r="O79" s="9"/>
      <c r="P79" s="9"/>
      <c r="Q79" s="9"/>
      <c r="R79" s="9"/>
      <c r="S79" s="16"/>
      <c r="T79" s="9"/>
    </row>
    <row r="80" spans="1:20" ht="31.5" x14ac:dyDescent="0.25">
      <c r="A80" s="9"/>
      <c r="B80" s="10"/>
      <c r="C80" s="10"/>
      <c r="D80" s="10"/>
      <c r="E80" s="10"/>
      <c r="F80" s="10"/>
      <c r="G80" s="14"/>
      <c r="H80" s="9"/>
      <c r="I80" s="2" t="s">
        <v>148</v>
      </c>
      <c r="J80" s="2" t="s">
        <v>48</v>
      </c>
      <c r="K80" s="13"/>
      <c r="L80" s="13"/>
      <c r="M80" s="2" t="s">
        <v>110</v>
      </c>
      <c r="N80" s="13"/>
      <c r="O80" s="9"/>
      <c r="P80" s="9"/>
      <c r="Q80" s="9"/>
      <c r="R80" s="9"/>
      <c r="S80" s="16"/>
      <c r="T80" s="9"/>
    </row>
    <row r="81" spans="1:20" ht="15.75" customHeight="1" x14ac:dyDescent="0.25">
      <c r="A81" s="9"/>
      <c r="B81" s="10">
        <v>7110</v>
      </c>
      <c r="C81" s="10" t="s">
        <v>149</v>
      </c>
      <c r="D81" s="10" t="s">
        <v>22</v>
      </c>
      <c r="E81" s="10"/>
      <c r="F81" s="10" t="s">
        <v>24</v>
      </c>
      <c r="G81" s="14" t="s">
        <v>66</v>
      </c>
      <c r="H81" s="9" t="s">
        <v>67</v>
      </c>
      <c r="I81" s="2" t="s">
        <v>120</v>
      </c>
      <c r="J81" s="2" t="s">
        <v>83</v>
      </c>
      <c r="K81" s="13">
        <v>1</v>
      </c>
      <c r="L81" s="13">
        <v>1</v>
      </c>
      <c r="M81" s="2" t="s">
        <v>150</v>
      </c>
      <c r="N81" s="13" t="s">
        <v>30</v>
      </c>
      <c r="O81" s="9" t="s">
        <v>151</v>
      </c>
      <c r="P81" s="9" t="s">
        <v>53</v>
      </c>
      <c r="Q81" s="9" t="s">
        <v>33</v>
      </c>
      <c r="R81" s="9" t="s">
        <v>151</v>
      </c>
      <c r="S81" s="13" t="s">
        <v>34</v>
      </c>
      <c r="T81" s="9" t="s">
        <v>33</v>
      </c>
    </row>
    <row r="82" spans="1:20" ht="31.5" x14ac:dyDescent="0.25">
      <c r="A82" s="9"/>
      <c r="B82" s="10"/>
      <c r="C82" s="10"/>
      <c r="D82" s="10"/>
      <c r="E82" s="10"/>
      <c r="F82" s="10"/>
      <c r="G82" s="14"/>
      <c r="H82" s="9"/>
      <c r="I82" s="2" t="s">
        <v>152</v>
      </c>
      <c r="J82" s="2" t="s">
        <v>109</v>
      </c>
      <c r="K82" s="13"/>
      <c r="L82" s="13"/>
      <c r="M82" s="2" t="s">
        <v>153</v>
      </c>
      <c r="N82" s="13"/>
      <c r="O82" s="9"/>
      <c r="P82" s="9"/>
      <c r="Q82" s="9"/>
      <c r="R82" s="9"/>
      <c r="S82" s="13"/>
      <c r="T82" s="9"/>
    </row>
    <row r="83" spans="1:20" ht="47.25" x14ac:dyDescent="0.25">
      <c r="A83" s="9"/>
      <c r="B83" s="10"/>
      <c r="C83" s="10"/>
      <c r="D83" s="10"/>
      <c r="E83" s="10"/>
      <c r="F83" s="10"/>
      <c r="G83" s="14"/>
      <c r="H83" s="9"/>
      <c r="I83" s="2" t="s">
        <v>154</v>
      </c>
      <c r="J83" s="2" t="s">
        <v>41</v>
      </c>
      <c r="K83" s="13"/>
      <c r="L83" s="13"/>
      <c r="M83" s="2" t="s">
        <v>155</v>
      </c>
      <c r="N83" s="13"/>
      <c r="O83" s="9"/>
      <c r="P83" s="9"/>
      <c r="Q83" s="9"/>
      <c r="R83" s="9"/>
      <c r="S83" s="13"/>
      <c r="T83" s="9"/>
    </row>
    <row r="84" spans="1:20" ht="47.25" x14ac:dyDescent="0.25">
      <c r="A84" s="9"/>
      <c r="B84" s="10"/>
      <c r="C84" s="10"/>
      <c r="D84" s="10"/>
      <c r="E84" s="10"/>
      <c r="F84" s="10"/>
      <c r="G84" s="14"/>
      <c r="H84" s="9"/>
      <c r="I84" s="2" t="s">
        <v>38</v>
      </c>
      <c r="J84" s="2" t="s">
        <v>156</v>
      </c>
      <c r="K84" s="13"/>
      <c r="L84" s="13"/>
      <c r="M84" s="2" t="s">
        <v>157</v>
      </c>
      <c r="N84" s="13"/>
      <c r="O84" s="9"/>
      <c r="P84" s="9"/>
      <c r="Q84" s="9"/>
      <c r="R84" s="9"/>
      <c r="S84" s="13"/>
      <c r="T84" s="9"/>
    </row>
    <row r="85" spans="1:20" ht="15.75" customHeight="1" x14ac:dyDescent="0.25">
      <c r="A85" s="9"/>
      <c r="B85" s="10">
        <v>7140</v>
      </c>
      <c r="C85" s="10" t="s">
        <v>158</v>
      </c>
      <c r="D85" s="10" t="s">
        <v>159</v>
      </c>
      <c r="E85" s="10"/>
      <c r="F85" s="10" t="s">
        <v>24</v>
      </c>
      <c r="G85" s="14" t="s">
        <v>66</v>
      </c>
      <c r="H85" s="9" t="s">
        <v>67</v>
      </c>
      <c r="I85" s="2" t="s">
        <v>120</v>
      </c>
      <c r="J85" s="2" t="s">
        <v>83</v>
      </c>
      <c r="K85" s="13">
        <v>10</v>
      </c>
      <c r="L85" s="13">
        <v>47</v>
      </c>
      <c r="M85" s="2" t="s">
        <v>160</v>
      </c>
      <c r="N85" s="13" t="s">
        <v>30</v>
      </c>
      <c r="O85" s="9" t="s">
        <v>161</v>
      </c>
      <c r="P85" s="9" t="s">
        <v>32</v>
      </c>
      <c r="Q85" s="9" t="s">
        <v>33</v>
      </c>
      <c r="R85" s="9" t="s">
        <v>161</v>
      </c>
      <c r="S85" s="13" t="s">
        <v>34</v>
      </c>
      <c r="T85" s="9" t="s">
        <v>33</v>
      </c>
    </row>
    <row r="86" spans="1:20" ht="31.5" x14ac:dyDescent="0.25">
      <c r="A86" s="9"/>
      <c r="B86" s="10"/>
      <c r="C86" s="10"/>
      <c r="D86" s="10"/>
      <c r="E86" s="10"/>
      <c r="F86" s="10"/>
      <c r="G86" s="14"/>
      <c r="H86" s="9"/>
      <c r="I86" s="2" t="s">
        <v>162</v>
      </c>
      <c r="J86" s="2" t="s">
        <v>109</v>
      </c>
      <c r="K86" s="13"/>
      <c r="L86" s="13"/>
      <c r="M86" s="2" t="s">
        <v>153</v>
      </c>
      <c r="N86" s="13"/>
      <c r="O86" s="9"/>
      <c r="P86" s="9"/>
      <c r="Q86" s="9"/>
      <c r="R86" s="9"/>
      <c r="S86" s="13"/>
      <c r="T86" s="9"/>
    </row>
    <row r="87" spans="1:20" ht="47.25" x14ac:dyDescent="0.25">
      <c r="A87" s="9"/>
      <c r="B87" s="10"/>
      <c r="C87" s="10"/>
      <c r="D87" s="10"/>
      <c r="E87" s="10"/>
      <c r="F87" s="10"/>
      <c r="G87" s="14"/>
      <c r="H87" s="9"/>
      <c r="I87" s="2" t="s">
        <v>154</v>
      </c>
      <c r="J87" s="2" t="s">
        <v>41</v>
      </c>
      <c r="K87" s="13"/>
      <c r="L87" s="13"/>
      <c r="M87" s="2" t="s">
        <v>163</v>
      </c>
      <c r="N87" s="13"/>
      <c r="O87" s="9"/>
      <c r="P87" s="9"/>
      <c r="Q87" s="9"/>
      <c r="R87" s="9"/>
      <c r="S87" s="13"/>
      <c r="T87" s="9"/>
    </row>
    <row r="88" spans="1:20" ht="31.5" x14ac:dyDescent="0.25">
      <c r="A88" s="9"/>
      <c r="B88" s="10"/>
      <c r="C88" s="10"/>
      <c r="D88" s="10"/>
      <c r="E88" s="10"/>
      <c r="F88" s="10"/>
      <c r="G88" s="14"/>
      <c r="H88" s="9"/>
      <c r="I88" s="4" t="s">
        <v>164</v>
      </c>
      <c r="J88" s="2" t="s">
        <v>156</v>
      </c>
      <c r="K88" s="13"/>
      <c r="L88" s="13"/>
      <c r="M88" s="2" t="s">
        <v>157</v>
      </c>
      <c r="N88" s="13"/>
      <c r="O88" s="9"/>
      <c r="P88" s="9"/>
      <c r="Q88" s="9"/>
      <c r="R88" s="9"/>
      <c r="S88" s="13"/>
      <c r="T88" s="9"/>
    </row>
    <row r="89" spans="1:20" ht="31.5" x14ac:dyDescent="0.25">
      <c r="A89" s="9"/>
      <c r="B89" s="10"/>
      <c r="C89" s="10"/>
      <c r="D89" s="10"/>
      <c r="E89" s="10"/>
      <c r="F89" s="10"/>
      <c r="G89" s="14"/>
      <c r="H89" s="9"/>
      <c r="I89" s="2" t="s">
        <v>165</v>
      </c>
      <c r="J89" s="2" t="s">
        <v>109</v>
      </c>
      <c r="K89" s="13"/>
      <c r="L89" s="13"/>
      <c r="M89" s="2" t="s">
        <v>166</v>
      </c>
      <c r="N89" s="13"/>
      <c r="O89" s="9"/>
      <c r="P89" s="9"/>
      <c r="Q89" s="9"/>
      <c r="R89" s="9"/>
      <c r="S89" s="13"/>
      <c r="T89" s="9"/>
    </row>
    <row r="90" spans="1:20" x14ac:dyDescent="0.25">
      <c r="A90" s="9"/>
      <c r="B90" s="10" t="s">
        <v>167</v>
      </c>
      <c r="C90" s="10" t="s">
        <v>168</v>
      </c>
      <c r="D90" s="10" t="s">
        <v>169</v>
      </c>
      <c r="E90" s="10"/>
      <c r="F90" s="10" t="s">
        <v>24</v>
      </c>
      <c r="G90" s="14" t="s">
        <v>52</v>
      </c>
      <c r="H90" s="9" t="s">
        <v>26</v>
      </c>
      <c r="I90" s="2" t="s">
        <v>120</v>
      </c>
      <c r="J90" s="2" t="s">
        <v>83</v>
      </c>
      <c r="K90" s="13">
        <v>1</v>
      </c>
      <c r="L90" s="13">
        <v>1</v>
      </c>
      <c r="M90" s="2" t="s">
        <v>150</v>
      </c>
      <c r="N90" s="13" t="s">
        <v>30</v>
      </c>
      <c r="O90" s="9" t="s">
        <v>77</v>
      </c>
      <c r="P90" s="9" t="s">
        <v>32</v>
      </c>
      <c r="Q90" s="9" t="s">
        <v>33</v>
      </c>
      <c r="R90" s="9" t="s">
        <v>170</v>
      </c>
      <c r="S90" s="13" t="s">
        <v>34</v>
      </c>
      <c r="T90" s="9" t="s">
        <v>33</v>
      </c>
    </row>
    <row r="91" spans="1:20" ht="31.5" x14ac:dyDescent="0.25">
      <c r="A91" s="9"/>
      <c r="B91" s="10"/>
      <c r="C91" s="10"/>
      <c r="D91" s="10"/>
      <c r="E91" s="10"/>
      <c r="F91" s="10"/>
      <c r="G91" s="14"/>
      <c r="H91" s="9"/>
      <c r="I91" s="2" t="s">
        <v>162</v>
      </c>
      <c r="J91" s="2" t="s">
        <v>109</v>
      </c>
      <c r="K91" s="13"/>
      <c r="L91" s="13"/>
      <c r="M91" s="2" t="s">
        <v>171</v>
      </c>
      <c r="N91" s="13"/>
      <c r="O91" s="9"/>
      <c r="P91" s="9"/>
      <c r="Q91" s="9"/>
      <c r="R91" s="9"/>
      <c r="S91" s="13"/>
      <c r="T91" s="9"/>
    </row>
    <row r="92" spans="1:20" ht="47.25" x14ac:dyDescent="0.25">
      <c r="A92" s="9"/>
      <c r="B92" s="10"/>
      <c r="C92" s="10"/>
      <c r="D92" s="10"/>
      <c r="E92" s="10"/>
      <c r="F92" s="10"/>
      <c r="G92" s="14"/>
      <c r="H92" s="9"/>
      <c r="I92" s="2" t="s">
        <v>154</v>
      </c>
      <c r="J92" s="2" t="s">
        <v>41</v>
      </c>
      <c r="K92" s="13"/>
      <c r="L92" s="13"/>
      <c r="M92" s="2" t="s">
        <v>42</v>
      </c>
      <c r="N92" s="13"/>
      <c r="O92" s="9"/>
      <c r="P92" s="9"/>
      <c r="Q92" s="9"/>
      <c r="R92" s="9"/>
      <c r="S92" s="13"/>
      <c r="T92" s="9"/>
    </row>
    <row r="93" spans="1:20" ht="31.5" x14ac:dyDescent="0.25">
      <c r="A93" s="9"/>
      <c r="B93" s="10"/>
      <c r="C93" s="10"/>
      <c r="D93" s="10"/>
      <c r="E93" s="10"/>
      <c r="F93" s="10"/>
      <c r="G93" s="14"/>
      <c r="H93" s="9"/>
      <c r="I93" s="4" t="s">
        <v>164</v>
      </c>
      <c r="J93" s="2" t="s">
        <v>156</v>
      </c>
      <c r="K93" s="13"/>
      <c r="L93" s="13"/>
      <c r="M93" s="2" t="s">
        <v>157</v>
      </c>
      <c r="N93" s="13"/>
      <c r="O93" s="9"/>
      <c r="P93" s="9"/>
      <c r="Q93" s="9"/>
      <c r="R93" s="9"/>
      <c r="S93" s="13"/>
      <c r="T93" s="9"/>
    </row>
    <row r="94" spans="1:20" ht="31.5" x14ac:dyDescent="0.25">
      <c r="A94" s="9"/>
      <c r="B94" s="10"/>
      <c r="C94" s="10"/>
      <c r="D94" s="10"/>
      <c r="E94" s="10"/>
      <c r="F94" s="10"/>
      <c r="G94" s="14"/>
      <c r="H94" s="9"/>
      <c r="I94" s="2" t="s">
        <v>165</v>
      </c>
      <c r="J94" s="2" t="s">
        <v>109</v>
      </c>
      <c r="K94" s="13"/>
      <c r="L94" s="13"/>
      <c r="M94" s="2" t="s">
        <v>166</v>
      </c>
      <c r="N94" s="13"/>
      <c r="O94" s="9"/>
      <c r="P94" s="9"/>
      <c r="Q94" s="9"/>
      <c r="R94" s="9"/>
      <c r="S94" s="13"/>
      <c r="T94" s="9"/>
    </row>
    <row r="95" spans="1:20" ht="15.75" customHeight="1" x14ac:dyDescent="0.25">
      <c r="A95" s="9"/>
      <c r="B95" s="10">
        <v>7230</v>
      </c>
      <c r="C95" s="10" t="s">
        <v>172</v>
      </c>
      <c r="D95" s="10" t="s">
        <v>173</v>
      </c>
      <c r="E95" s="10"/>
      <c r="F95" s="10" t="s">
        <v>24</v>
      </c>
      <c r="G95" s="14" t="s">
        <v>52</v>
      </c>
      <c r="H95" s="9" t="s">
        <v>26</v>
      </c>
      <c r="I95" s="2" t="s">
        <v>120</v>
      </c>
      <c r="J95" s="2" t="s">
        <v>83</v>
      </c>
      <c r="K95" s="13">
        <v>4</v>
      </c>
      <c r="L95" s="13">
        <v>5</v>
      </c>
      <c r="M95" s="2" t="s">
        <v>174</v>
      </c>
      <c r="N95" s="13" t="s">
        <v>30</v>
      </c>
      <c r="O95" s="9" t="s">
        <v>161</v>
      </c>
      <c r="P95" s="9" t="s">
        <v>175</v>
      </c>
      <c r="Q95" s="9" t="s">
        <v>33</v>
      </c>
      <c r="R95" s="9" t="s">
        <v>161</v>
      </c>
      <c r="S95" s="13" t="s">
        <v>34</v>
      </c>
      <c r="T95" s="9" t="s">
        <v>33</v>
      </c>
    </row>
    <row r="96" spans="1:20" ht="31.5" x14ac:dyDescent="0.25">
      <c r="A96" s="9"/>
      <c r="B96" s="10"/>
      <c r="C96" s="10"/>
      <c r="D96" s="10"/>
      <c r="E96" s="10"/>
      <c r="F96" s="10"/>
      <c r="G96" s="14"/>
      <c r="H96" s="9"/>
      <c r="I96" s="2" t="s">
        <v>152</v>
      </c>
      <c r="J96" s="2" t="s">
        <v>109</v>
      </c>
      <c r="K96" s="13"/>
      <c r="L96" s="13"/>
      <c r="M96" s="2" t="s">
        <v>176</v>
      </c>
      <c r="N96" s="13"/>
      <c r="O96" s="9"/>
      <c r="P96" s="9"/>
      <c r="Q96" s="9"/>
      <c r="R96" s="9"/>
      <c r="S96" s="13"/>
      <c r="T96" s="9"/>
    </row>
    <row r="97" spans="1:20" ht="47.25" x14ac:dyDescent="0.25">
      <c r="A97" s="9"/>
      <c r="B97" s="10"/>
      <c r="C97" s="10"/>
      <c r="D97" s="10"/>
      <c r="E97" s="10"/>
      <c r="F97" s="10"/>
      <c r="G97" s="14"/>
      <c r="H97" s="9"/>
      <c r="I97" s="2" t="s">
        <v>154</v>
      </c>
      <c r="J97" s="2" t="s">
        <v>41</v>
      </c>
      <c r="K97" s="13"/>
      <c r="L97" s="13"/>
      <c r="M97" s="2" t="s">
        <v>177</v>
      </c>
      <c r="N97" s="13"/>
      <c r="O97" s="9"/>
      <c r="P97" s="9"/>
      <c r="Q97" s="9"/>
      <c r="R97" s="9"/>
      <c r="S97" s="13"/>
      <c r="T97" s="9"/>
    </row>
    <row r="98" spans="1:20" ht="31.5" x14ac:dyDescent="0.25">
      <c r="A98" s="9"/>
      <c r="B98" s="10"/>
      <c r="C98" s="10"/>
      <c r="D98" s="10"/>
      <c r="E98" s="10"/>
      <c r="F98" s="10"/>
      <c r="G98" s="14"/>
      <c r="H98" s="9"/>
      <c r="I98" s="4" t="s">
        <v>164</v>
      </c>
      <c r="J98" s="2" t="s">
        <v>156</v>
      </c>
      <c r="K98" s="13"/>
      <c r="L98" s="13"/>
      <c r="M98" s="2" t="s">
        <v>157</v>
      </c>
      <c r="N98" s="13"/>
      <c r="O98" s="9"/>
      <c r="P98" s="9"/>
      <c r="Q98" s="9"/>
      <c r="R98" s="9"/>
      <c r="S98" s="13"/>
      <c r="T98" s="9"/>
    </row>
    <row r="99" spans="1:20" ht="31.5" x14ac:dyDescent="0.25">
      <c r="A99" s="9"/>
      <c r="B99" s="10"/>
      <c r="C99" s="10"/>
      <c r="D99" s="10"/>
      <c r="E99" s="10"/>
      <c r="F99" s="10"/>
      <c r="G99" s="14"/>
      <c r="H99" s="9"/>
      <c r="I99" s="2" t="s">
        <v>165</v>
      </c>
      <c r="J99" s="2" t="s">
        <v>109</v>
      </c>
      <c r="K99" s="13"/>
      <c r="L99" s="13"/>
      <c r="M99" s="2" t="s">
        <v>166</v>
      </c>
      <c r="N99" s="13"/>
      <c r="O99" s="9"/>
      <c r="P99" s="9"/>
      <c r="Q99" s="9"/>
      <c r="R99" s="9"/>
      <c r="S99" s="13"/>
      <c r="T99" s="9"/>
    </row>
    <row r="100" spans="1:20" x14ac:dyDescent="0.25">
      <c r="A100" s="9"/>
      <c r="B100" s="10" t="s">
        <v>178</v>
      </c>
      <c r="C100" s="10" t="s">
        <v>179</v>
      </c>
      <c r="D100" s="10" t="s">
        <v>81</v>
      </c>
      <c r="E100" s="10"/>
      <c r="F100" s="10" t="s">
        <v>24</v>
      </c>
      <c r="G100" s="14" t="s">
        <v>52</v>
      </c>
      <c r="H100" s="9" t="s">
        <v>26</v>
      </c>
      <c r="I100" s="2" t="s">
        <v>120</v>
      </c>
      <c r="J100" s="2" t="s">
        <v>83</v>
      </c>
      <c r="K100" s="13">
        <v>10</v>
      </c>
      <c r="L100" s="13">
        <v>10</v>
      </c>
      <c r="M100" s="2" t="s">
        <v>160</v>
      </c>
      <c r="N100" s="13" t="s">
        <v>30</v>
      </c>
      <c r="O100" s="9" t="s">
        <v>180</v>
      </c>
      <c r="P100" s="9" t="s">
        <v>175</v>
      </c>
      <c r="Q100" s="9" t="s">
        <v>33</v>
      </c>
      <c r="R100" s="9" t="s">
        <v>97</v>
      </c>
      <c r="S100" s="13" t="s">
        <v>34</v>
      </c>
      <c r="T100" s="9" t="s">
        <v>33</v>
      </c>
    </row>
    <row r="101" spans="1:20" ht="31.5" x14ac:dyDescent="0.25">
      <c r="A101" s="9"/>
      <c r="B101" s="10"/>
      <c r="C101" s="10"/>
      <c r="D101" s="10"/>
      <c r="E101" s="10"/>
      <c r="F101" s="10"/>
      <c r="G101" s="14"/>
      <c r="H101" s="9"/>
      <c r="I101" s="2" t="s">
        <v>152</v>
      </c>
      <c r="J101" s="2" t="s">
        <v>109</v>
      </c>
      <c r="K101" s="13"/>
      <c r="L101" s="13"/>
      <c r="M101" s="2" t="s">
        <v>181</v>
      </c>
      <c r="N101" s="13"/>
      <c r="O101" s="9"/>
      <c r="P101" s="9"/>
      <c r="Q101" s="9"/>
      <c r="R101" s="9"/>
      <c r="S101" s="13"/>
      <c r="T101" s="9"/>
    </row>
    <row r="102" spans="1:20" ht="47.25" x14ac:dyDescent="0.25">
      <c r="A102" s="9"/>
      <c r="B102" s="10"/>
      <c r="C102" s="10"/>
      <c r="D102" s="10"/>
      <c r="E102" s="10"/>
      <c r="F102" s="10"/>
      <c r="G102" s="14"/>
      <c r="H102" s="9"/>
      <c r="I102" s="2" t="s">
        <v>154</v>
      </c>
      <c r="J102" s="2" t="s">
        <v>41</v>
      </c>
      <c r="K102" s="13"/>
      <c r="L102" s="13"/>
      <c r="M102" s="2" t="s">
        <v>182</v>
      </c>
      <c r="N102" s="13"/>
      <c r="O102" s="9"/>
      <c r="P102" s="9"/>
      <c r="Q102" s="9"/>
      <c r="R102" s="9"/>
      <c r="S102" s="13"/>
      <c r="T102" s="9"/>
    </row>
    <row r="103" spans="1:20" ht="31.5" x14ac:dyDescent="0.25">
      <c r="A103" s="9"/>
      <c r="B103" s="10"/>
      <c r="C103" s="10"/>
      <c r="D103" s="10"/>
      <c r="E103" s="10"/>
      <c r="F103" s="10"/>
      <c r="G103" s="14"/>
      <c r="H103" s="9"/>
      <c r="I103" s="4" t="s">
        <v>164</v>
      </c>
      <c r="J103" s="2" t="s">
        <v>156</v>
      </c>
      <c r="K103" s="13"/>
      <c r="L103" s="13"/>
      <c r="M103" s="2" t="s">
        <v>157</v>
      </c>
      <c r="N103" s="13"/>
      <c r="O103" s="9"/>
      <c r="P103" s="9"/>
      <c r="Q103" s="9"/>
      <c r="R103" s="9"/>
      <c r="S103" s="13"/>
      <c r="T103" s="9"/>
    </row>
    <row r="104" spans="1:20" ht="31.5" x14ac:dyDescent="0.25">
      <c r="A104" s="9"/>
      <c r="B104" s="10"/>
      <c r="C104" s="10"/>
      <c r="D104" s="10"/>
      <c r="E104" s="10"/>
      <c r="F104" s="10"/>
      <c r="G104" s="14"/>
      <c r="H104" s="9"/>
      <c r="I104" s="2" t="s">
        <v>165</v>
      </c>
      <c r="J104" s="2" t="s">
        <v>109</v>
      </c>
      <c r="K104" s="13"/>
      <c r="L104" s="13"/>
      <c r="M104" s="2" t="s">
        <v>166</v>
      </c>
      <c r="N104" s="13"/>
      <c r="O104" s="9"/>
      <c r="P104" s="9"/>
      <c r="Q104" s="9"/>
      <c r="R104" s="9"/>
      <c r="S104" s="13"/>
      <c r="T104" s="9"/>
    </row>
    <row r="105" spans="1:20" ht="15.75" customHeight="1" x14ac:dyDescent="0.25">
      <c r="A105" s="9"/>
      <c r="B105" s="10">
        <v>8110</v>
      </c>
      <c r="C105" s="10" t="s">
        <v>183</v>
      </c>
      <c r="D105" s="10" t="s">
        <v>169</v>
      </c>
      <c r="E105" s="10"/>
      <c r="F105" s="10" t="s">
        <v>24</v>
      </c>
      <c r="G105" s="14" t="s">
        <v>66</v>
      </c>
      <c r="H105" s="9" t="s">
        <v>184</v>
      </c>
      <c r="I105" s="2" t="s">
        <v>120</v>
      </c>
      <c r="J105" s="2" t="s">
        <v>83</v>
      </c>
      <c r="K105" s="13">
        <v>200</v>
      </c>
      <c r="L105" s="13">
        <v>239</v>
      </c>
      <c r="M105" s="2" t="s">
        <v>185</v>
      </c>
      <c r="N105" s="13" t="s">
        <v>30</v>
      </c>
      <c r="O105" s="9" t="s">
        <v>186</v>
      </c>
      <c r="P105" s="9" t="s">
        <v>175</v>
      </c>
      <c r="Q105" s="9" t="s">
        <v>33</v>
      </c>
      <c r="R105" s="9" t="s">
        <v>187</v>
      </c>
      <c r="S105" s="13" t="s">
        <v>34</v>
      </c>
      <c r="T105" s="9" t="s">
        <v>33</v>
      </c>
    </row>
    <row r="106" spans="1:20" ht="31.5" x14ac:dyDescent="0.25">
      <c r="A106" s="9"/>
      <c r="B106" s="10"/>
      <c r="C106" s="10"/>
      <c r="D106" s="10"/>
      <c r="E106" s="10"/>
      <c r="F106" s="10"/>
      <c r="G106" s="14"/>
      <c r="H106" s="9"/>
      <c r="I106" s="2" t="s">
        <v>152</v>
      </c>
      <c r="J106" s="2" t="s">
        <v>36</v>
      </c>
      <c r="K106" s="13"/>
      <c r="L106" s="13"/>
      <c r="M106" s="2" t="s">
        <v>188</v>
      </c>
      <c r="N106" s="13"/>
      <c r="O106" s="9"/>
      <c r="P106" s="9"/>
      <c r="Q106" s="9"/>
      <c r="R106" s="9"/>
      <c r="S106" s="13"/>
      <c r="T106" s="9"/>
    </row>
    <row r="107" spans="1:20" ht="47.25" x14ac:dyDescent="0.25">
      <c r="A107" s="9"/>
      <c r="B107" s="10"/>
      <c r="C107" s="10"/>
      <c r="D107" s="10"/>
      <c r="E107" s="10"/>
      <c r="F107" s="10"/>
      <c r="G107" s="14"/>
      <c r="H107" s="9"/>
      <c r="I107" s="2" t="s">
        <v>154</v>
      </c>
      <c r="J107" s="2" t="s">
        <v>41</v>
      </c>
      <c r="K107" s="13"/>
      <c r="L107" s="13"/>
      <c r="M107" s="2" t="s">
        <v>160</v>
      </c>
      <c r="N107" s="13"/>
      <c r="O107" s="9"/>
      <c r="P107" s="9"/>
      <c r="Q107" s="9"/>
      <c r="R107" s="9"/>
      <c r="S107" s="13"/>
      <c r="T107" s="9"/>
    </row>
    <row r="108" spans="1:20" ht="47.25" x14ac:dyDescent="0.25">
      <c r="A108" s="9"/>
      <c r="B108" s="10"/>
      <c r="C108" s="10"/>
      <c r="D108" s="10"/>
      <c r="E108" s="10"/>
      <c r="F108" s="10"/>
      <c r="G108" s="14"/>
      <c r="H108" s="9"/>
      <c r="I108" s="2" t="s">
        <v>43</v>
      </c>
      <c r="J108" s="2" t="s">
        <v>36</v>
      </c>
      <c r="K108" s="13"/>
      <c r="L108" s="13"/>
      <c r="M108" s="2" t="s">
        <v>136</v>
      </c>
      <c r="N108" s="13"/>
      <c r="O108" s="9"/>
      <c r="P108" s="9"/>
      <c r="Q108" s="9"/>
      <c r="R108" s="9"/>
      <c r="S108" s="13"/>
      <c r="T108" s="9"/>
    </row>
    <row r="109" spans="1:20" ht="31.5" x14ac:dyDescent="0.25">
      <c r="A109" s="9"/>
      <c r="B109" s="10"/>
      <c r="C109" s="10"/>
      <c r="D109" s="10"/>
      <c r="E109" s="10"/>
      <c r="F109" s="10"/>
      <c r="G109" s="14"/>
      <c r="H109" s="9"/>
      <c r="I109" s="2" t="s">
        <v>47</v>
      </c>
      <c r="J109" s="2" t="s">
        <v>48</v>
      </c>
      <c r="K109" s="13"/>
      <c r="L109" s="13"/>
      <c r="M109" s="2" t="s">
        <v>136</v>
      </c>
      <c r="N109" s="13"/>
      <c r="O109" s="9"/>
      <c r="P109" s="9"/>
      <c r="Q109" s="9"/>
      <c r="R109" s="9"/>
      <c r="S109" s="13"/>
      <c r="T109" s="9"/>
    </row>
    <row r="110" spans="1:20" ht="31.5" x14ac:dyDescent="0.25">
      <c r="A110" s="9"/>
      <c r="B110" s="10"/>
      <c r="C110" s="10"/>
      <c r="D110" s="10"/>
      <c r="E110" s="10"/>
      <c r="F110" s="10"/>
      <c r="G110" s="14"/>
      <c r="H110" s="9"/>
      <c r="I110" s="2" t="s">
        <v>45</v>
      </c>
      <c r="J110" s="2" t="s">
        <v>36</v>
      </c>
      <c r="K110" s="13"/>
      <c r="L110" s="13"/>
      <c r="M110" s="2" t="s">
        <v>189</v>
      </c>
      <c r="N110" s="13"/>
      <c r="O110" s="9"/>
      <c r="P110" s="9"/>
      <c r="Q110" s="9"/>
      <c r="R110" s="9"/>
      <c r="S110" s="13"/>
      <c r="T110" s="9"/>
    </row>
    <row r="111" spans="1:20" ht="47.25" x14ac:dyDescent="0.25">
      <c r="A111" s="9"/>
      <c r="B111" s="10"/>
      <c r="C111" s="10"/>
      <c r="D111" s="10"/>
      <c r="E111" s="10"/>
      <c r="F111" s="10"/>
      <c r="G111" s="14"/>
      <c r="H111" s="9"/>
      <c r="I111" s="2" t="s">
        <v>38</v>
      </c>
      <c r="J111" s="2" t="s">
        <v>36</v>
      </c>
      <c r="K111" s="13"/>
      <c r="L111" s="13"/>
      <c r="M111" s="2" t="s">
        <v>93</v>
      </c>
      <c r="N111" s="13"/>
      <c r="O111" s="9"/>
      <c r="P111" s="9"/>
      <c r="Q111" s="9"/>
      <c r="R111" s="9"/>
      <c r="S111" s="13"/>
      <c r="T111" s="9"/>
    </row>
    <row r="112" spans="1:20" ht="15.75" customHeight="1" x14ac:dyDescent="0.25">
      <c r="A112" s="9"/>
      <c r="B112" s="10">
        <v>8120</v>
      </c>
      <c r="C112" s="10" t="s">
        <v>190</v>
      </c>
      <c r="D112" s="10" t="s">
        <v>191</v>
      </c>
      <c r="E112" s="10"/>
      <c r="F112" s="10" t="s">
        <v>24</v>
      </c>
      <c r="G112" s="14" t="s">
        <v>52</v>
      </c>
      <c r="H112" s="9" t="s">
        <v>26</v>
      </c>
      <c r="I112" s="2" t="s">
        <v>120</v>
      </c>
      <c r="J112" s="2" t="s">
        <v>83</v>
      </c>
      <c r="K112" s="13">
        <v>4</v>
      </c>
      <c r="L112" s="13">
        <v>30</v>
      </c>
      <c r="M112" s="2" t="s">
        <v>192</v>
      </c>
      <c r="N112" s="13" t="s">
        <v>30</v>
      </c>
      <c r="O112" s="9" t="s">
        <v>193</v>
      </c>
      <c r="P112" s="9" t="s">
        <v>175</v>
      </c>
      <c r="Q112" s="9" t="s">
        <v>33</v>
      </c>
      <c r="R112" s="9" t="s">
        <v>194</v>
      </c>
      <c r="S112" s="13" t="s">
        <v>34</v>
      </c>
      <c r="T112" s="9" t="s">
        <v>33</v>
      </c>
    </row>
    <row r="113" spans="1:20" ht="31.5" x14ac:dyDescent="0.25">
      <c r="A113" s="9"/>
      <c r="B113" s="10"/>
      <c r="C113" s="10"/>
      <c r="D113" s="10"/>
      <c r="E113" s="10"/>
      <c r="F113" s="10"/>
      <c r="G113" s="14"/>
      <c r="H113" s="9"/>
      <c r="I113" s="2" t="s">
        <v>152</v>
      </c>
      <c r="J113" s="2" t="s">
        <v>36</v>
      </c>
      <c r="K113" s="13"/>
      <c r="L113" s="13"/>
      <c r="M113" s="2" t="s">
        <v>188</v>
      </c>
      <c r="N113" s="13"/>
      <c r="O113" s="9"/>
      <c r="P113" s="9"/>
      <c r="Q113" s="9"/>
      <c r="R113" s="9"/>
      <c r="S113" s="13"/>
      <c r="T113" s="9"/>
    </row>
    <row r="114" spans="1:20" ht="47.25" x14ac:dyDescent="0.25">
      <c r="A114" s="9"/>
      <c r="B114" s="10"/>
      <c r="C114" s="10"/>
      <c r="D114" s="10"/>
      <c r="E114" s="10"/>
      <c r="F114" s="10"/>
      <c r="G114" s="14"/>
      <c r="H114" s="9"/>
      <c r="I114" s="2" t="s">
        <v>154</v>
      </c>
      <c r="J114" s="2" t="s">
        <v>41</v>
      </c>
      <c r="K114" s="13"/>
      <c r="L114" s="13"/>
      <c r="M114" s="2" t="s">
        <v>195</v>
      </c>
      <c r="N114" s="13"/>
      <c r="O114" s="9"/>
      <c r="P114" s="9"/>
      <c r="Q114" s="9"/>
      <c r="R114" s="9"/>
      <c r="S114" s="13"/>
      <c r="T114" s="9"/>
    </row>
    <row r="115" spans="1:20" ht="47.25" x14ac:dyDescent="0.25">
      <c r="A115" s="9"/>
      <c r="B115" s="10"/>
      <c r="C115" s="10"/>
      <c r="D115" s="10"/>
      <c r="E115" s="10"/>
      <c r="F115" s="10"/>
      <c r="G115" s="14"/>
      <c r="H115" s="9"/>
      <c r="I115" s="2" t="s">
        <v>43</v>
      </c>
      <c r="J115" s="2" t="s">
        <v>36</v>
      </c>
      <c r="K115" s="13"/>
      <c r="L115" s="13"/>
      <c r="M115" s="2" t="s">
        <v>136</v>
      </c>
      <c r="N115" s="13"/>
      <c r="O115" s="9"/>
      <c r="P115" s="9"/>
      <c r="Q115" s="9"/>
      <c r="R115" s="9"/>
      <c r="S115" s="13"/>
      <c r="T115" s="9"/>
    </row>
    <row r="116" spans="1:20" ht="31.5" x14ac:dyDescent="0.25">
      <c r="A116" s="9"/>
      <c r="B116" s="10"/>
      <c r="C116" s="10"/>
      <c r="D116" s="10"/>
      <c r="E116" s="10"/>
      <c r="F116" s="10"/>
      <c r="G116" s="14"/>
      <c r="H116" s="9"/>
      <c r="I116" s="2" t="s">
        <v>47</v>
      </c>
      <c r="J116" s="2" t="s">
        <v>48</v>
      </c>
      <c r="K116" s="13"/>
      <c r="L116" s="13"/>
      <c r="M116" s="2" t="s">
        <v>136</v>
      </c>
      <c r="N116" s="13"/>
      <c r="O116" s="9"/>
      <c r="P116" s="9"/>
      <c r="Q116" s="9"/>
      <c r="R116" s="9"/>
      <c r="S116" s="13"/>
      <c r="T116" s="9"/>
    </row>
    <row r="117" spans="1:20" ht="31.5" x14ac:dyDescent="0.25">
      <c r="A117" s="9"/>
      <c r="B117" s="10"/>
      <c r="C117" s="10"/>
      <c r="D117" s="10"/>
      <c r="E117" s="10"/>
      <c r="F117" s="10"/>
      <c r="G117" s="14"/>
      <c r="H117" s="9"/>
      <c r="I117" s="2" t="s">
        <v>45</v>
      </c>
      <c r="J117" s="2" t="s">
        <v>36</v>
      </c>
      <c r="K117" s="13"/>
      <c r="L117" s="13"/>
      <c r="M117" s="2" t="s">
        <v>189</v>
      </c>
      <c r="N117" s="13"/>
      <c r="O117" s="9"/>
      <c r="P117" s="9"/>
      <c r="Q117" s="9"/>
      <c r="R117" s="9"/>
      <c r="S117" s="13"/>
      <c r="T117" s="9"/>
    </row>
    <row r="118" spans="1:20" ht="47.25" x14ac:dyDescent="0.25">
      <c r="A118" s="9"/>
      <c r="B118" s="10"/>
      <c r="C118" s="10"/>
      <c r="D118" s="10"/>
      <c r="E118" s="10"/>
      <c r="F118" s="10"/>
      <c r="G118" s="14"/>
      <c r="H118" s="9"/>
      <c r="I118" s="2" t="s">
        <v>38</v>
      </c>
      <c r="J118" s="2" t="s">
        <v>36</v>
      </c>
      <c r="K118" s="13"/>
      <c r="L118" s="13"/>
      <c r="M118" s="2" t="s">
        <v>93</v>
      </c>
      <c r="N118" s="13"/>
      <c r="O118" s="9"/>
      <c r="P118" s="9"/>
      <c r="Q118" s="9"/>
      <c r="R118" s="9"/>
      <c r="S118" s="13"/>
      <c r="T118" s="9"/>
    </row>
    <row r="119" spans="1:20" ht="15.75" customHeight="1" x14ac:dyDescent="0.25">
      <c r="A119" s="9"/>
      <c r="B119" s="10">
        <v>8210</v>
      </c>
      <c r="C119" s="10" t="s">
        <v>196</v>
      </c>
      <c r="D119" s="10" t="s">
        <v>103</v>
      </c>
      <c r="E119" s="10"/>
      <c r="F119" s="10" t="s">
        <v>24</v>
      </c>
      <c r="G119" s="14" t="s">
        <v>52</v>
      </c>
      <c r="H119" s="9" t="s">
        <v>26</v>
      </c>
      <c r="I119" s="2" t="s">
        <v>120</v>
      </c>
      <c r="J119" s="2" t="s">
        <v>83</v>
      </c>
      <c r="K119" s="13">
        <v>0</v>
      </c>
      <c r="L119" s="13">
        <v>50</v>
      </c>
      <c r="M119" s="2" t="s">
        <v>197</v>
      </c>
      <c r="N119" s="13" t="s">
        <v>30</v>
      </c>
      <c r="O119" s="9" t="s">
        <v>198</v>
      </c>
      <c r="P119" s="9" t="s">
        <v>199</v>
      </c>
      <c r="Q119" s="9" t="s">
        <v>33</v>
      </c>
      <c r="R119" s="9" t="s">
        <v>107</v>
      </c>
      <c r="S119" s="13" t="s">
        <v>34</v>
      </c>
      <c r="T119" s="9" t="s">
        <v>33</v>
      </c>
    </row>
    <row r="120" spans="1:20" ht="31.5" x14ac:dyDescent="0.25">
      <c r="A120" s="9"/>
      <c r="B120" s="10"/>
      <c r="C120" s="10"/>
      <c r="D120" s="10"/>
      <c r="E120" s="10"/>
      <c r="F120" s="10"/>
      <c r="G120" s="14"/>
      <c r="H120" s="9"/>
      <c r="I120" s="2" t="s">
        <v>152</v>
      </c>
      <c r="J120" s="2" t="s">
        <v>36</v>
      </c>
      <c r="K120" s="13"/>
      <c r="L120" s="13"/>
      <c r="M120" s="2" t="s">
        <v>188</v>
      </c>
      <c r="N120" s="13"/>
      <c r="O120" s="9"/>
      <c r="P120" s="9"/>
      <c r="Q120" s="9"/>
      <c r="R120" s="9"/>
      <c r="S120" s="13"/>
      <c r="T120" s="9"/>
    </row>
    <row r="121" spans="1:20" ht="47.25" x14ac:dyDescent="0.25">
      <c r="A121" s="9"/>
      <c r="B121" s="10"/>
      <c r="C121" s="10"/>
      <c r="D121" s="10"/>
      <c r="E121" s="10"/>
      <c r="F121" s="10"/>
      <c r="G121" s="14"/>
      <c r="H121" s="9"/>
      <c r="I121" s="2" t="s">
        <v>154</v>
      </c>
      <c r="J121" s="2" t="s">
        <v>41</v>
      </c>
      <c r="K121" s="13"/>
      <c r="L121" s="13"/>
      <c r="M121" s="2" t="s">
        <v>195</v>
      </c>
      <c r="N121" s="13"/>
      <c r="O121" s="9"/>
      <c r="P121" s="9"/>
      <c r="Q121" s="9"/>
      <c r="R121" s="9"/>
      <c r="S121" s="13"/>
      <c r="T121" s="9"/>
    </row>
    <row r="122" spans="1:20" ht="47.25" x14ac:dyDescent="0.25">
      <c r="A122" s="9"/>
      <c r="B122" s="10"/>
      <c r="C122" s="10"/>
      <c r="D122" s="10"/>
      <c r="E122" s="10"/>
      <c r="F122" s="10"/>
      <c r="G122" s="14"/>
      <c r="H122" s="9"/>
      <c r="I122" s="2" t="s">
        <v>43</v>
      </c>
      <c r="J122" s="2" t="s">
        <v>36</v>
      </c>
      <c r="K122" s="13"/>
      <c r="L122" s="13"/>
      <c r="M122" s="2" t="s">
        <v>136</v>
      </c>
      <c r="N122" s="13"/>
      <c r="O122" s="9"/>
      <c r="P122" s="9"/>
      <c r="Q122" s="9"/>
      <c r="R122" s="9"/>
      <c r="S122" s="13"/>
      <c r="T122" s="9"/>
    </row>
    <row r="123" spans="1:20" ht="31.5" x14ac:dyDescent="0.25">
      <c r="A123" s="9"/>
      <c r="B123" s="10"/>
      <c r="C123" s="10"/>
      <c r="D123" s="10"/>
      <c r="E123" s="10"/>
      <c r="F123" s="10"/>
      <c r="G123" s="14"/>
      <c r="H123" s="9"/>
      <c r="I123" s="2" t="s">
        <v>47</v>
      </c>
      <c r="J123" s="2" t="s">
        <v>48</v>
      </c>
      <c r="K123" s="13"/>
      <c r="L123" s="13"/>
      <c r="M123" s="2" t="s">
        <v>136</v>
      </c>
      <c r="N123" s="13"/>
      <c r="O123" s="9"/>
      <c r="P123" s="9"/>
      <c r="Q123" s="9"/>
      <c r="R123" s="9"/>
      <c r="S123" s="13"/>
      <c r="T123" s="9"/>
    </row>
    <row r="124" spans="1:20" ht="31.5" x14ac:dyDescent="0.25">
      <c r="A124" s="9"/>
      <c r="B124" s="10"/>
      <c r="C124" s="10"/>
      <c r="D124" s="10"/>
      <c r="E124" s="10"/>
      <c r="F124" s="10"/>
      <c r="G124" s="14"/>
      <c r="H124" s="9"/>
      <c r="I124" s="2" t="s">
        <v>45</v>
      </c>
      <c r="J124" s="2" t="s">
        <v>36</v>
      </c>
      <c r="K124" s="13"/>
      <c r="L124" s="13"/>
      <c r="M124" s="2" t="s">
        <v>200</v>
      </c>
      <c r="N124" s="13"/>
      <c r="O124" s="9"/>
      <c r="P124" s="9"/>
      <c r="Q124" s="9"/>
      <c r="R124" s="9"/>
      <c r="S124" s="13"/>
      <c r="T124" s="9"/>
    </row>
    <row r="125" spans="1:20" ht="47.25" x14ac:dyDescent="0.25">
      <c r="A125" s="9"/>
      <c r="B125" s="10"/>
      <c r="C125" s="10"/>
      <c r="D125" s="10"/>
      <c r="E125" s="10"/>
      <c r="F125" s="10"/>
      <c r="G125" s="14"/>
      <c r="H125" s="9"/>
      <c r="I125" s="2" t="s">
        <v>38</v>
      </c>
      <c r="J125" s="2" t="s">
        <v>36</v>
      </c>
      <c r="K125" s="13"/>
      <c r="L125" s="13"/>
      <c r="M125" s="2" t="s">
        <v>93</v>
      </c>
      <c r="N125" s="13"/>
      <c r="O125" s="9"/>
      <c r="P125" s="9"/>
      <c r="Q125" s="9"/>
      <c r="R125" s="9"/>
      <c r="S125" s="13"/>
      <c r="T125" s="9"/>
    </row>
    <row r="126" spans="1:20" x14ac:dyDescent="0.25">
      <c r="A126" s="9"/>
      <c r="B126" s="10">
        <v>8220</v>
      </c>
      <c r="C126" s="10" t="s">
        <v>201</v>
      </c>
      <c r="D126" s="10" t="s">
        <v>202</v>
      </c>
      <c r="E126" s="10"/>
      <c r="F126" s="10" t="s">
        <v>24</v>
      </c>
      <c r="G126" s="14" t="s">
        <v>25</v>
      </c>
      <c r="H126" s="9" t="s">
        <v>26</v>
      </c>
      <c r="I126" s="2" t="s">
        <v>120</v>
      </c>
      <c r="J126" s="2" t="s">
        <v>83</v>
      </c>
      <c r="K126" s="13">
        <v>47</v>
      </c>
      <c r="L126" s="13">
        <v>100</v>
      </c>
      <c r="M126" s="2" t="s">
        <v>203</v>
      </c>
      <c r="N126" s="13" t="s">
        <v>30</v>
      </c>
      <c r="O126" s="9" t="s">
        <v>204</v>
      </c>
      <c r="P126" s="9" t="s">
        <v>32</v>
      </c>
      <c r="Q126" s="9" t="s">
        <v>33</v>
      </c>
      <c r="R126" s="9" t="s">
        <v>205</v>
      </c>
      <c r="S126" s="13" t="s">
        <v>34</v>
      </c>
      <c r="T126" s="9" t="s">
        <v>33</v>
      </c>
    </row>
    <row r="127" spans="1:20" ht="31.5" x14ac:dyDescent="0.25">
      <c r="A127" s="9"/>
      <c r="B127" s="10"/>
      <c r="C127" s="10"/>
      <c r="D127" s="10"/>
      <c r="E127" s="10"/>
      <c r="F127" s="10"/>
      <c r="G127" s="14"/>
      <c r="H127" s="9"/>
      <c r="I127" s="2" t="s">
        <v>152</v>
      </c>
      <c r="J127" s="2" t="s">
        <v>36</v>
      </c>
      <c r="K127" s="13"/>
      <c r="L127" s="13"/>
      <c r="M127" s="2" t="s">
        <v>188</v>
      </c>
      <c r="N127" s="13"/>
      <c r="O127" s="9"/>
      <c r="P127" s="9"/>
      <c r="Q127" s="9"/>
      <c r="R127" s="9"/>
      <c r="S127" s="13"/>
      <c r="T127" s="9"/>
    </row>
    <row r="128" spans="1:20" ht="47.25" x14ac:dyDescent="0.25">
      <c r="A128" s="9"/>
      <c r="B128" s="10"/>
      <c r="C128" s="10"/>
      <c r="D128" s="10"/>
      <c r="E128" s="10"/>
      <c r="F128" s="10"/>
      <c r="G128" s="14"/>
      <c r="H128" s="9"/>
      <c r="I128" s="2" t="s">
        <v>154</v>
      </c>
      <c r="J128" s="2" t="s">
        <v>41</v>
      </c>
      <c r="K128" s="13"/>
      <c r="L128" s="13"/>
      <c r="M128" s="2" t="s">
        <v>42</v>
      </c>
      <c r="N128" s="13"/>
      <c r="O128" s="9"/>
      <c r="P128" s="9"/>
      <c r="Q128" s="9"/>
      <c r="R128" s="9"/>
      <c r="S128" s="13"/>
      <c r="T128" s="9"/>
    </row>
    <row r="129" spans="1:20" ht="31.5" x14ac:dyDescent="0.25">
      <c r="A129" s="9"/>
      <c r="B129" s="10"/>
      <c r="C129" s="10"/>
      <c r="D129" s="10"/>
      <c r="E129" s="10"/>
      <c r="F129" s="10"/>
      <c r="G129" s="14"/>
      <c r="H129" s="9"/>
      <c r="I129" s="2" t="s">
        <v>47</v>
      </c>
      <c r="J129" s="2" t="s">
        <v>48</v>
      </c>
      <c r="K129" s="13"/>
      <c r="L129" s="13"/>
      <c r="M129" s="2" t="s">
        <v>136</v>
      </c>
      <c r="N129" s="13"/>
      <c r="O129" s="9"/>
      <c r="P129" s="9"/>
      <c r="Q129" s="9"/>
      <c r="R129" s="9"/>
      <c r="S129" s="13"/>
      <c r="T129" s="9"/>
    </row>
    <row r="130" spans="1:20" ht="31.5" x14ac:dyDescent="0.25">
      <c r="A130" s="9"/>
      <c r="B130" s="10"/>
      <c r="C130" s="10"/>
      <c r="D130" s="10"/>
      <c r="E130" s="10"/>
      <c r="F130" s="10"/>
      <c r="G130" s="14"/>
      <c r="H130" s="9"/>
      <c r="I130" s="2" t="s">
        <v>45</v>
      </c>
      <c r="J130" s="2" t="s">
        <v>36</v>
      </c>
      <c r="K130" s="13"/>
      <c r="L130" s="13"/>
      <c r="M130" s="2" t="s">
        <v>206</v>
      </c>
      <c r="N130" s="13"/>
      <c r="O130" s="9"/>
      <c r="P130" s="9"/>
      <c r="Q130" s="9"/>
      <c r="R130" s="9"/>
      <c r="S130" s="13"/>
      <c r="T130" s="9"/>
    </row>
    <row r="131" spans="1:20" ht="47.25" x14ac:dyDescent="0.25">
      <c r="A131" s="9"/>
      <c r="B131" s="10"/>
      <c r="C131" s="10"/>
      <c r="D131" s="10"/>
      <c r="E131" s="10"/>
      <c r="F131" s="10"/>
      <c r="G131" s="14"/>
      <c r="H131" s="9"/>
      <c r="I131" s="2" t="s">
        <v>38</v>
      </c>
      <c r="J131" s="2" t="s">
        <v>36</v>
      </c>
      <c r="K131" s="13"/>
      <c r="L131" s="13"/>
      <c r="M131" s="2" t="s">
        <v>93</v>
      </c>
      <c r="N131" s="13"/>
      <c r="O131" s="9"/>
      <c r="P131" s="9"/>
      <c r="Q131" s="9"/>
      <c r="R131" s="9"/>
      <c r="S131" s="13"/>
      <c r="T131" s="9"/>
    </row>
    <row r="132" spans="1:20" ht="15.6" customHeight="1" x14ac:dyDescent="0.25">
      <c r="A132" s="9"/>
      <c r="B132" s="11">
        <v>8310</v>
      </c>
      <c r="C132" s="11" t="s">
        <v>207</v>
      </c>
      <c r="D132" s="10" t="s">
        <v>55</v>
      </c>
      <c r="E132" s="10"/>
      <c r="F132" s="10" t="s">
        <v>24</v>
      </c>
      <c r="G132" s="14" t="s">
        <v>66</v>
      </c>
      <c r="H132" s="9" t="s">
        <v>184</v>
      </c>
      <c r="I132" s="2" t="s">
        <v>120</v>
      </c>
      <c r="J132" s="2" t="s">
        <v>83</v>
      </c>
      <c r="K132" s="13">
        <v>1</v>
      </c>
      <c r="L132" s="13">
        <v>1</v>
      </c>
      <c r="M132" s="2" t="s">
        <v>208</v>
      </c>
      <c r="N132" s="13" t="s">
        <v>130</v>
      </c>
      <c r="O132" s="9" t="s">
        <v>209</v>
      </c>
      <c r="P132" s="9" t="s">
        <v>210</v>
      </c>
      <c r="Q132" s="9" t="s">
        <v>133</v>
      </c>
      <c r="R132" s="9" t="s">
        <v>211</v>
      </c>
      <c r="S132" s="9" t="s">
        <v>559</v>
      </c>
      <c r="T132" s="9" t="s">
        <v>135</v>
      </c>
    </row>
    <row r="133" spans="1:20" ht="31.5" x14ac:dyDescent="0.25">
      <c r="A133" s="9"/>
      <c r="B133" s="11"/>
      <c r="C133" s="11"/>
      <c r="D133" s="10"/>
      <c r="E133" s="10"/>
      <c r="F133" s="10"/>
      <c r="G133" s="14"/>
      <c r="H133" s="9"/>
      <c r="I133" s="2" t="s">
        <v>212</v>
      </c>
      <c r="J133" s="2" t="s">
        <v>213</v>
      </c>
      <c r="K133" s="13"/>
      <c r="L133" s="13"/>
      <c r="M133" s="2" t="s">
        <v>214</v>
      </c>
      <c r="N133" s="13"/>
      <c r="O133" s="9"/>
      <c r="P133" s="9"/>
      <c r="Q133" s="9"/>
      <c r="R133" s="9"/>
      <c r="S133" s="9"/>
      <c r="T133" s="9"/>
    </row>
    <row r="134" spans="1:20" ht="31.5" x14ac:dyDescent="0.25">
      <c r="A134" s="9"/>
      <c r="B134" s="11"/>
      <c r="C134" s="11"/>
      <c r="D134" s="10"/>
      <c r="E134" s="10"/>
      <c r="F134" s="10"/>
      <c r="G134" s="14"/>
      <c r="H134" s="9"/>
      <c r="I134" s="2" t="s">
        <v>215</v>
      </c>
      <c r="J134" s="2" t="s">
        <v>156</v>
      </c>
      <c r="K134" s="13"/>
      <c r="L134" s="13"/>
      <c r="M134" s="2" t="s">
        <v>216</v>
      </c>
      <c r="N134" s="13"/>
      <c r="O134" s="9"/>
      <c r="P134" s="9"/>
      <c r="Q134" s="9"/>
      <c r="R134" s="9"/>
      <c r="S134" s="9"/>
      <c r="T134" s="9"/>
    </row>
    <row r="135" spans="1:20" ht="111" customHeight="1" x14ac:dyDescent="0.25">
      <c r="A135" s="9"/>
      <c r="B135" s="11"/>
      <c r="C135" s="11"/>
      <c r="D135" s="10"/>
      <c r="E135" s="10"/>
      <c r="F135" s="10"/>
      <c r="G135" s="14"/>
      <c r="H135" s="9"/>
      <c r="I135" s="2" t="s">
        <v>217</v>
      </c>
      <c r="J135" s="2" t="s">
        <v>212</v>
      </c>
      <c r="K135" s="13"/>
      <c r="L135" s="13"/>
      <c r="M135" s="2" t="s">
        <v>218</v>
      </c>
      <c r="N135" s="13"/>
      <c r="O135" s="9"/>
      <c r="P135" s="9"/>
      <c r="Q135" s="9"/>
      <c r="R135" s="9"/>
      <c r="S135" s="9"/>
      <c r="T135" s="9"/>
    </row>
    <row r="136" spans="1:20" ht="15.6" customHeight="1" x14ac:dyDescent="0.25">
      <c r="A136" s="9"/>
      <c r="B136" s="18">
        <v>9110</v>
      </c>
      <c r="C136" s="18" t="s">
        <v>219</v>
      </c>
      <c r="D136" s="10" t="s">
        <v>220</v>
      </c>
      <c r="E136" s="10"/>
      <c r="F136" s="10" t="s">
        <v>24</v>
      </c>
      <c r="G136" s="14" t="s">
        <v>25</v>
      </c>
      <c r="H136" s="9" t="s">
        <v>26</v>
      </c>
      <c r="I136" s="2" t="s">
        <v>120</v>
      </c>
      <c r="J136" s="2" t="s">
        <v>83</v>
      </c>
      <c r="K136" s="13">
        <v>1917</v>
      </c>
      <c r="L136" s="17">
        <v>12343.02</v>
      </c>
      <c r="M136" s="2" t="s">
        <v>221</v>
      </c>
      <c r="N136" s="13" t="s">
        <v>30</v>
      </c>
      <c r="O136" s="9" t="s">
        <v>222</v>
      </c>
      <c r="P136" s="9" t="s">
        <v>223</v>
      </c>
      <c r="Q136" s="9" t="s">
        <v>133</v>
      </c>
      <c r="R136" s="9" t="s">
        <v>581</v>
      </c>
      <c r="S136" s="9" t="s">
        <v>558</v>
      </c>
      <c r="T136" s="9" t="s">
        <v>135</v>
      </c>
    </row>
    <row r="137" spans="1:20" ht="47.25" x14ac:dyDescent="0.25">
      <c r="A137" s="9"/>
      <c r="B137" s="18"/>
      <c r="C137" s="18"/>
      <c r="D137" s="10"/>
      <c r="E137" s="10"/>
      <c r="F137" s="10"/>
      <c r="G137" s="14"/>
      <c r="H137" s="9"/>
      <c r="I137" s="2" t="s">
        <v>224</v>
      </c>
      <c r="J137" s="2" t="s">
        <v>36</v>
      </c>
      <c r="K137" s="13"/>
      <c r="L137" s="17"/>
      <c r="M137" s="2" t="s">
        <v>225</v>
      </c>
      <c r="N137" s="13"/>
      <c r="O137" s="9"/>
      <c r="P137" s="9"/>
      <c r="Q137" s="9"/>
      <c r="R137" s="9"/>
      <c r="S137" s="9"/>
      <c r="T137" s="9"/>
    </row>
    <row r="138" spans="1:20" ht="47.25" x14ac:dyDescent="0.25">
      <c r="A138" s="9"/>
      <c r="B138" s="18"/>
      <c r="C138" s="18"/>
      <c r="D138" s="10"/>
      <c r="E138" s="10"/>
      <c r="F138" s="10"/>
      <c r="G138" s="14"/>
      <c r="H138" s="9"/>
      <c r="I138" s="2" t="s">
        <v>226</v>
      </c>
      <c r="J138" s="2" t="s">
        <v>227</v>
      </c>
      <c r="K138" s="13"/>
      <c r="L138" s="17"/>
      <c r="M138" s="2" t="s">
        <v>228</v>
      </c>
      <c r="N138" s="13"/>
      <c r="O138" s="9"/>
      <c r="P138" s="9"/>
      <c r="Q138" s="9"/>
      <c r="R138" s="9"/>
      <c r="S138" s="9"/>
      <c r="T138" s="9"/>
    </row>
    <row r="139" spans="1:20" ht="94.5" x14ac:dyDescent="0.25">
      <c r="A139" s="9"/>
      <c r="B139" s="18"/>
      <c r="C139" s="18"/>
      <c r="D139" s="10"/>
      <c r="E139" s="10"/>
      <c r="F139" s="10"/>
      <c r="G139" s="14"/>
      <c r="H139" s="9"/>
      <c r="I139" s="2" t="s">
        <v>229</v>
      </c>
      <c r="J139" s="2" t="s">
        <v>36</v>
      </c>
      <c r="K139" s="13"/>
      <c r="L139" s="17"/>
      <c r="M139" s="2" t="s">
        <v>230</v>
      </c>
      <c r="N139" s="13"/>
      <c r="O139" s="9"/>
      <c r="P139" s="9"/>
      <c r="Q139" s="9"/>
      <c r="R139" s="9"/>
      <c r="S139" s="9"/>
      <c r="T139" s="9"/>
    </row>
    <row r="140" spans="1:20" x14ac:dyDescent="0.25">
      <c r="A140" s="9"/>
      <c r="B140" s="18"/>
      <c r="C140" s="18"/>
      <c r="D140" s="10"/>
      <c r="E140" s="10"/>
      <c r="F140" s="10"/>
      <c r="G140" s="14"/>
      <c r="H140" s="9"/>
      <c r="I140" s="2" t="s">
        <v>231</v>
      </c>
      <c r="J140" s="2" t="s">
        <v>36</v>
      </c>
      <c r="K140" s="13"/>
      <c r="L140" s="17"/>
      <c r="M140" s="2" t="s">
        <v>232</v>
      </c>
      <c r="N140" s="13"/>
      <c r="O140" s="9"/>
      <c r="P140" s="9"/>
      <c r="Q140" s="9"/>
      <c r="R140" s="9"/>
      <c r="S140" s="9"/>
      <c r="T140" s="9"/>
    </row>
    <row r="141" spans="1:20" ht="94.5" x14ac:dyDescent="0.25">
      <c r="A141" s="9"/>
      <c r="B141" s="18"/>
      <c r="C141" s="18"/>
      <c r="D141" s="10"/>
      <c r="E141" s="10"/>
      <c r="F141" s="10"/>
      <c r="G141" s="14"/>
      <c r="H141" s="9"/>
      <c r="I141" s="2" t="s">
        <v>233</v>
      </c>
      <c r="J141" s="2" t="s">
        <v>234</v>
      </c>
      <c r="K141" s="13"/>
      <c r="L141" s="17"/>
      <c r="M141" s="2" t="s">
        <v>235</v>
      </c>
      <c r="N141" s="13"/>
      <c r="O141" s="9"/>
      <c r="P141" s="9"/>
      <c r="Q141" s="9"/>
      <c r="R141" s="9"/>
      <c r="S141" s="9"/>
      <c r="T141" s="9"/>
    </row>
    <row r="142" spans="1:20" x14ac:dyDescent="0.25">
      <c r="A142" s="9"/>
      <c r="B142" s="10" t="s">
        <v>236</v>
      </c>
      <c r="C142" s="10" t="s">
        <v>237</v>
      </c>
      <c r="D142" s="10" t="s">
        <v>191</v>
      </c>
      <c r="E142" s="10"/>
      <c r="F142" s="10" t="s">
        <v>24</v>
      </c>
      <c r="G142" s="14" t="s">
        <v>66</v>
      </c>
      <c r="H142" s="9" t="s">
        <v>184</v>
      </c>
      <c r="I142" s="2" t="s">
        <v>120</v>
      </c>
      <c r="J142" s="2" t="s">
        <v>83</v>
      </c>
      <c r="K142" s="13">
        <v>20.09</v>
      </c>
      <c r="L142" s="13">
        <v>479</v>
      </c>
      <c r="M142" s="2" t="s">
        <v>238</v>
      </c>
      <c r="N142" s="13" t="s">
        <v>30</v>
      </c>
      <c r="O142" s="9" t="s">
        <v>239</v>
      </c>
      <c r="P142" s="9" t="s">
        <v>240</v>
      </c>
      <c r="Q142" s="9" t="s">
        <v>33</v>
      </c>
      <c r="R142" s="9" t="s">
        <v>194</v>
      </c>
      <c r="S142" s="13" t="s">
        <v>34</v>
      </c>
      <c r="T142" s="9" t="s">
        <v>33</v>
      </c>
    </row>
    <row r="143" spans="1:20" ht="47.25" x14ac:dyDescent="0.25">
      <c r="A143" s="9"/>
      <c r="B143" s="10"/>
      <c r="C143" s="10"/>
      <c r="D143" s="10"/>
      <c r="E143" s="10"/>
      <c r="F143" s="10"/>
      <c r="G143" s="14"/>
      <c r="H143" s="9"/>
      <c r="I143" s="2" t="s">
        <v>224</v>
      </c>
      <c r="J143" s="2" t="s">
        <v>36</v>
      </c>
      <c r="K143" s="13"/>
      <c r="L143" s="13"/>
      <c r="M143" s="2" t="s">
        <v>225</v>
      </c>
      <c r="N143" s="13"/>
      <c r="O143" s="9"/>
      <c r="P143" s="9"/>
      <c r="Q143" s="9"/>
      <c r="R143" s="9"/>
      <c r="S143" s="13"/>
      <c r="T143" s="9"/>
    </row>
    <row r="144" spans="1:20" ht="47.25" x14ac:dyDescent="0.25">
      <c r="A144" s="9"/>
      <c r="B144" s="10"/>
      <c r="C144" s="10"/>
      <c r="D144" s="10"/>
      <c r="E144" s="10"/>
      <c r="F144" s="10"/>
      <c r="G144" s="14"/>
      <c r="H144" s="9"/>
      <c r="I144" s="2" t="s">
        <v>226</v>
      </c>
      <c r="J144" s="2" t="s">
        <v>227</v>
      </c>
      <c r="K144" s="13"/>
      <c r="L144" s="13"/>
      <c r="M144" s="2" t="s">
        <v>228</v>
      </c>
      <c r="N144" s="13"/>
      <c r="O144" s="9"/>
      <c r="P144" s="9"/>
      <c r="Q144" s="9"/>
      <c r="R144" s="9"/>
      <c r="S144" s="13"/>
      <c r="T144" s="9"/>
    </row>
    <row r="145" spans="1:20" ht="94.5" x14ac:dyDescent="0.25">
      <c r="A145" s="9"/>
      <c r="B145" s="10"/>
      <c r="C145" s="10"/>
      <c r="D145" s="10"/>
      <c r="E145" s="10"/>
      <c r="F145" s="10"/>
      <c r="G145" s="14"/>
      <c r="H145" s="9"/>
      <c r="I145" s="2" t="s">
        <v>229</v>
      </c>
      <c r="J145" s="2" t="s">
        <v>36</v>
      </c>
      <c r="K145" s="13"/>
      <c r="L145" s="13"/>
      <c r="M145" s="2" t="s">
        <v>230</v>
      </c>
      <c r="N145" s="13"/>
      <c r="O145" s="9"/>
      <c r="P145" s="9"/>
      <c r="Q145" s="9"/>
      <c r="R145" s="9"/>
      <c r="S145" s="13"/>
      <c r="T145" s="9"/>
    </row>
    <row r="146" spans="1:20" x14ac:dyDescent="0.25">
      <c r="A146" s="9"/>
      <c r="B146" s="10"/>
      <c r="C146" s="10"/>
      <c r="D146" s="10"/>
      <c r="E146" s="10"/>
      <c r="F146" s="10"/>
      <c r="G146" s="14"/>
      <c r="H146" s="9"/>
      <c r="I146" s="2" t="s">
        <v>231</v>
      </c>
      <c r="J146" s="2" t="s">
        <v>36</v>
      </c>
      <c r="K146" s="13"/>
      <c r="L146" s="13"/>
      <c r="M146" s="2" t="s">
        <v>232</v>
      </c>
      <c r="N146" s="13"/>
      <c r="O146" s="9"/>
      <c r="P146" s="9"/>
      <c r="Q146" s="9"/>
      <c r="R146" s="9"/>
      <c r="S146" s="13"/>
      <c r="T146" s="9"/>
    </row>
    <row r="147" spans="1:20" ht="94.5" x14ac:dyDescent="0.25">
      <c r="A147" s="9"/>
      <c r="B147" s="10"/>
      <c r="C147" s="10"/>
      <c r="D147" s="10"/>
      <c r="E147" s="10"/>
      <c r="F147" s="10"/>
      <c r="G147" s="14"/>
      <c r="H147" s="9"/>
      <c r="I147" s="2" t="s">
        <v>233</v>
      </c>
      <c r="J147" s="2" t="s">
        <v>234</v>
      </c>
      <c r="K147" s="13"/>
      <c r="L147" s="13"/>
      <c r="M147" s="2" t="s">
        <v>235</v>
      </c>
      <c r="N147" s="13"/>
      <c r="O147" s="9"/>
      <c r="P147" s="9"/>
      <c r="Q147" s="9"/>
      <c r="R147" s="9"/>
      <c r="S147" s="13"/>
      <c r="T147" s="9"/>
    </row>
    <row r="148" spans="1:20" ht="15.75" customHeight="1" x14ac:dyDescent="0.25">
      <c r="A148" s="9"/>
      <c r="B148" s="10" t="s">
        <v>241</v>
      </c>
      <c r="C148" s="10" t="s">
        <v>242</v>
      </c>
      <c r="D148" s="10" t="s">
        <v>81</v>
      </c>
      <c r="E148" s="10"/>
      <c r="F148" s="10" t="s">
        <v>24</v>
      </c>
      <c r="G148" s="14" t="s">
        <v>25</v>
      </c>
      <c r="H148" s="9" t="s">
        <v>26</v>
      </c>
      <c r="I148" s="2" t="s">
        <v>120</v>
      </c>
      <c r="J148" s="2" t="s">
        <v>83</v>
      </c>
      <c r="K148" s="13">
        <v>4793</v>
      </c>
      <c r="L148" s="13">
        <v>7000</v>
      </c>
      <c r="M148" s="2" t="s">
        <v>243</v>
      </c>
      <c r="N148" s="13" t="s">
        <v>30</v>
      </c>
      <c r="O148" s="9" t="s">
        <v>180</v>
      </c>
      <c r="P148" s="9" t="s">
        <v>240</v>
      </c>
      <c r="Q148" s="9" t="s">
        <v>33</v>
      </c>
      <c r="R148" s="9" t="s">
        <v>97</v>
      </c>
      <c r="S148" s="13" t="s">
        <v>34</v>
      </c>
      <c r="T148" s="9" t="s">
        <v>33</v>
      </c>
    </row>
    <row r="149" spans="1:20" ht="47.25" x14ac:dyDescent="0.25">
      <c r="A149" s="9"/>
      <c r="B149" s="10"/>
      <c r="C149" s="10"/>
      <c r="D149" s="10"/>
      <c r="E149" s="10"/>
      <c r="F149" s="10"/>
      <c r="G149" s="14"/>
      <c r="H149" s="9"/>
      <c r="I149" s="2" t="s">
        <v>224</v>
      </c>
      <c r="J149" s="2" t="s">
        <v>36</v>
      </c>
      <c r="K149" s="13"/>
      <c r="L149" s="13"/>
      <c r="M149" s="2" t="s">
        <v>225</v>
      </c>
      <c r="N149" s="13"/>
      <c r="O149" s="9"/>
      <c r="P149" s="9"/>
      <c r="Q149" s="9"/>
      <c r="R149" s="9"/>
      <c r="S149" s="13"/>
      <c r="T149" s="9"/>
    </row>
    <row r="150" spans="1:20" ht="47.25" x14ac:dyDescent="0.25">
      <c r="A150" s="9"/>
      <c r="B150" s="10"/>
      <c r="C150" s="10"/>
      <c r="D150" s="10"/>
      <c r="E150" s="10"/>
      <c r="F150" s="10"/>
      <c r="G150" s="14"/>
      <c r="H150" s="9"/>
      <c r="I150" s="2" t="s">
        <v>226</v>
      </c>
      <c r="J150" s="2" t="s">
        <v>227</v>
      </c>
      <c r="K150" s="13"/>
      <c r="L150" s="13"/>
      <c r="M150" s="2" t="s">
        <v>228</v>
      </c>
      <c r="N150" s="13"/>
      <c r="O150" s="9"/>
      <c r="P150" s="9"/>
      <c r="Q150" s="9"/>
      <c r="R150" s="9"/>
      <c r="S150" s="13"/>
      <c r="T150" s="9"/>
    </row>
    <row r="151" spans="1:20" ht="94.5" x14ac:dyDescent="0.25">
      <c r="A151" s="9"/>
      <c r="B151" s="10"/>
      <c r="C151" s="10"/>
      <c r="D151" s="10"/>
      <c r="E151" s="10"/>
      <c r="F151" s="10"/>
      <c r="G151" s="14"/>
      <c r="H151" s="9"/>
      <c r="I151" s="2" t="s">
        <v>229</v>
      </c>
      <c r="J151" s="2" t="s">
        <v>36</v>
      </c>
      <c r="K151" s="13"/>
      <c r="L151" s="13"/>
      <c r="M151" s="2" t="s">
        <v>230</v>
      </c>
      <c r="N151" s="13"/>
      <c r="O151" s="9"/>
      <c r="P151" s="9"/>
      <c r="Q151" s="9"/>
      <c r="R151" s="9"/>
      <c r="S151" s="13"/>
      <c r="T151" s="9"/>
    </row>
    <row r="152" spans="1:20" x14ac:dyDescent="0.25">
      <c r="A152" s="9"/>
      <c r="B152" s="10"/>
      <c r="C152" s="10"/>
      <c r="D152" s="10"/>
      <c r="E152" s="10"/>
      <c r="F152" s="10"/>
      <c r="G152" s="14"/>
      <c r="H152" s="9"/>
      <c r="I152" s="2" t="s">
        <v>231</v>
      </c>
      <c r="J152" s="2" t="s">
        <v>36</v>
      </c>
      <c r="K152" s="13"/>
      <c r="L152" s="13"/>
      <c r="M152" s="2" t="s">
        <v>244</v>
      </c>
      <c r="N152" s="13"/>
      <c r="O152" s="9"/>
      <c r="P152" s="9"/>
      <c r="Q152" s="9"/>
      <c r="R152" s="9"/>
      <c r="S152" s="13"/>
      <c r="T152" s="9"/>
    </row>
    <row r="153" spans="1:20" ht="94.5" x14ac:dyDescent="0.25">
      <c r="A153" s="9"/>
      <c r="B153" s="10"/>
      <c r="C153" s="10"/>
      <c r="D153" s="10"/>
      <c r="E153" s="10"/>
      <c r="F153" s="10"/>
      <c r="G153" s="14"/>
      <c r="H153" s="9"/>
      <c r="I153" s="2" t="s">
        <v>233</v>
      </c>
      <c r="J153" s="2" t="s">
        <v>234</v>
      </c>
      <c r="K153" s="13"/>
      <c r="L153" s="13"/>
      <c r="M153" s="2" t="s">
        <v>235</v>
      </c>
      <c r="N153" s="13"/>
      <c r="O153" s="9"/>
      <c r="P153" s="9"/>
      <c r="Q153" s="9"/>
      <c r="R153" s="9"/>
      <c r="S153" s="13"/>
      <c r="T153" s="9"/>
    </row>
    <row r="154" spans="1:20" ht="15.6" customHeight="1" x14ac:dyDescent="0.25">
      <c r="A154" s="9"/>
      <c r="B154" s="11">
        <v>9410</v>
      </c>
      <c r="C154" s="11" t="s">
        <v>245</v>
      </c>
      <c r="D154" s="19" t="s">
        <v>211</v>
      </c>
      <c r="E154" s="10"/>
      <c r="F154" s="10" t="s">
        <v>24</v>
      </c>
      <c r="G154" s="14" t="s">
        <v>66</v>
      </c>
      <c r="H154" s="9" t="s">
        <v>184</v>
      </c>
      <c r="I154" s="2" t="s">
        <v>120</v>
      </c>
      <c r="J154" s="2" t="s">
        <v>83</v>
      </c>
      <c r="K154" s="13">
        <v>9000</v>
      </c>
      <c r="L154" s="13">
        <v>10861.84</v>
      </c>
      <c r="M154" s="2" t="s">
        <v>246</v>
      </c>
      <c r="N154" s="13" t="s">
        <v>130</v>
      </c>
      <c r="O154" s="9" t="s">
        <v>247</v>
      </c>
      <c r="P154" s="9" t="s">
        <v>248</v>
      </c>
      <c r="Q154" s="9" t="s">
        <v>133</v>
      </c>
      <c r="R154" s="9" t="s">
        <v>249</v>
      </c>
      <c r="S154" s="9" t="s">
        <v>557</v>
      </c>
      <c r="T154" s="9" t="s">
        <v>133</v>
      </c>
    </row>
    <row r="155" spans="1:20" ht="47.25" x14ac:dyDescent="0.25">
      <c r="A155" s="9"/>
      <c r="B155" s="11"/>
      <c r="C155" s="11"/>
      <c r="D155" s="19"/>
      <c r="E155" s="10"/>
      <c r="F155" s="10"/>
      <c r="G155" s="14"/>
      <c r="H155" s="9"/>
      <c r="I155" s="2" t="s">
        <v>224</v>
      </c>
      <c r="J155" s="2" t="s">
        <v>36</v>
      </c>
      <c r="K155" s="13"/>
      <c r="L155" s="13"/>
      <c r="M155" s="2" t="s">
        <v>225</v>
      </c>
      <c r="N155" s="13"/>
      <c r="O155" s="9"/>
      <c r="P155" s="9"/>
      <c r="Q155" s="9"/>
      <c r="R155" s="9"/>
      <c r="S155" s="9"/>
      <c r="T155" s="9"/>
    </row>
    <row r="156" spans="1:20" ht="47.25" x14ac:dyDescent="0.25">
      <c r="A156" s="9"/>
      <c r="B156" s="11"/>
      <c r="C156" s="11"/>
      <c r="D156" s="19"/>
      <c r="E156" s="10"/>
      <c r="F156" s="10"/>
      <c r="G156" s="14"/>
      <c r="H156" s="9"/>
      <c r="I156" s="2" t="s">
        <v>226</v>
      </c>
      <c r="J156" s="2" t="s">
        <v>227</v>
      </c>
      <c r="K156" s="13"/>
      <c r="L156" s="13"/>
      <c r="M156" s="2" t="s">
        <v>228</v>
      </c>
      <c r="N156" s="13"/>
      <c r="O156" s="9"/>
      <c r="P156" s="9"/>
      <c r="Q156" s="9"/>
      <c r="R156" s="9"/>
      <c r="S156" s="9"/>
      <c r="T156" s="9"/>
    </row>
    <row r="157" spans="1:20" ht="94.5" x14ac:dyDescent="0.25">
      <c r="A157" s="9"/>
      <c r="B157" s="11"/>
      <c r="C157" s="11"/>
      <c r="D157" s="19"/>
      <c r="E157" s="10"/>
      <c r="F157" s="10"/>
      <c r="G157" s="14"/>
      <c r="H157" s="9"/>
      <c r="I157" s="2" t="s">
        <v>229</v>
      </c>
      <c r="J157" s="2" t="s">
        <v>36</v>
      </c>
      <c r="K157" s="13"/>
      <c r="L157" s="13"/>
      <c r="M157" s="2" t="s">
        <v>230</v>
      </c>
      <c r="N157" s="13"/>
      <c r="O157" s="9"/>
      <c r="P157" s="9"/>
      <c r="Q157" s="9"/>
      <c r="R157" s="9"/>
      <c r="S157" s="9"/>
      <c r="T157" s="9"/>
    </row>
    <row r="158" spans="1:20" x14ac:dyDescent="0.25">
      <c r="A158" s="9"/>
      <c r="B158" s="11"/>
      <c r="C158" s="11"/>
      <c r="D158" s="19"/>
      <c r="E158" s="10"/>
      <c r="F158" s="10"/>
      <c r="G158" s="14"/>
      <c r="H158" s="9"/>
      <c r="I158" s="2" t="s">
        <v>231</v>
      </c>
      <c r="J158" s="2" t="s">
        <v>36</v>
      </c>
      <c r="K158" s="13"/>
      <c r="L158" s="13"/>
      <c r="M158" s="2" t="s">
        <v>244</v>
      </c>
      <c r="N158" s="13"/>
      <c r="O158" s="9"/>
      <c r="P158" s="9"/>
      <c r="Q158" s="9"/>
      <c r="R158" s="9"/>
      <c r="S158" s="9"/>
      <c r="T158" s="9"/>
    </row>
    <row r="159" spans="1:20" ht="94.5" x14ac:dyDescent="0.25">
      <c r="A159" s="9"/>
      <c r="B159" s="11"/>
      <c r="C159" s="11"/>
      <c r="D159" s="19"/>
      <c r="E159" s="10"/>
      <c r="F159" s="10"/>
      <c r="G159" s="14"/>
      <c r="H159" s="9"/>
      <c r="I159" s="2" t="s">
        <v>233</v>
      </c>
      <c r="J159" s="2" t="s">
        <v>234</v>
      </c>
      <c r="K159" s="13"/>
      <c r="L159" s="13"/>
      <c r="M159" s="2" t="s">
        <v>235</v>
      </c>
      <c r="N159" s="13"/>
      <c r="O159" s="9"/>
      <c r="P159" s="9"/>
      <c r="Q159" s="9"/>
      <c r="R159" s="9"/>
      <c r="S159" s="9"/>
      <c r="T159" s="9"/>
    </row>
    <row r="160" spans="1:20" ht="15.75" customHeight="1" x14ac:dyDescent="0.25">
      <c r="A160" s="9"/>
      <c r="B160" s="10">
        <v>9420</v>
      </c>
      <c r="C160" s="10" t="s">
        <v>250</v>
      </c>
      <c r="D160" s="10" t="s">
        <v>81</v>
      </c>
      <c r="E160" s="10"/>
      <c r="F160" s="10" t="s">
        <v>24</v>
      </c>
      <c r="G160" s="14" t="s">
        <v>66</v>
      </c>
      <c r="H160" s="9" t="s">
        <v>184</v>
      </c>
      <c r="I160" s="2" t="s">
        <v>120</v>
      </c>
      <c r="J160" s="2" t="s">
        <v>83</v>
      </c>
      <c r="K160" s="13">
        <v>10</v>
      </c>
      <c r="L160" s="13">
        <v>479</v>
      </c>
      <c r="M160" s="2" t="s">
        <v>251</v>
      </c>
      <c r="N160" s="13" t="s">
        <v>30</v>
      </c>
      <c r="O160" s="9" t="s">
        <v>180</v>
      </c>
      <c r="P160" s="9" t="s">
        <v>240</v>
      </c>
      <c r="Q160" s="9" t="s">
        <v>33</v>
      </c>
      <c r="R160" s="9" t="s">
        <v>97</v>
      </c>
      <c r="S160" s="13" t="s">
        <v>34</v>
      </c>
      <c r="T160" s="9" t="s">
        <v>33</v>
      </c>
    </row>
    <row r="161" spans="1:20" ht="47.25" x14ac:dyDescent="0.25">
      <c r="A161" s="9"/>
      <c r="B161" s="10"/>
      <c r="C161" s="10"/>
      <c r="D161" s="10"/>
      <c r="E161" s="10"/>
      <c r="F161" s="10"/>
      <c r="G161" s="14"/>
      <c r="H161" s="9"/>
      <c r="I161" s="2" t="s">
        <v>224</v>
      </c>
      <c r="J161" s="2" t="s">
        <v>36</v>
      </c>
      <c r="K161" s="13"/>
      <c r="L161" s="13"/>
      <c r="M161" s="2" t="s">
        <v>225</v>
      </c>
      <c r="N161" s="13"/>
      <c r="O161" s="9"/>
      <c r="P161" s="9"/>
      <c r="Q161" s="9"/>
      <c r="R161" s="9"/>
      <c r="S161" s="13"/>
      <c r="T161" s="9"/>
    </row>
    <row r="162" spans="1:20" ht="47.25" x14ac:dyDescent="0.25">
      <c r="A162" s="9"/>
      <c r="B162" s="10"/>
      <c r="C162" s="10"/>
      <c r="D162" s="10"/>
      <c r="E162" s="10"/>
      <c r="F162" s="10"/>
      <c r="G162" s="14"/>
      <c r="H162" s="9"/>
      <c r="I162" s="2" t="s">
        <v>226</v>
      </c>
      <c r="J162" s="2" t="s">
        <v>227</v>
      </c>
      <c r="K162" s="13"/>
      <c r="L162" s="13"/>
      <c r="M162" s="2" t="s">
        <v>228</v>
      </c>
      <c r="N162" s="13"/>
      <c r="O162" s="9"/>
      <c r="P162" s="9"/>
      <c r="Q162" s="9"/>
      <c r="R162" s="9"/>
      <c r="S162" s="13"/>
      <c r="T162" s="9"/>
    </row>
    <row r="163" spans="1:20" ht="94.5" x14ac:dyDescent="0.25">
      <c r="A163" s="9"/>
      <c r="B163" s="10"/>
      <c r="C163" s="10"/>
      <c r="D163" s="10"/>
      <c r="E163" s="10"/>
      <c r="F163" s="10"/>
      <c r="G163" s="14"/>
      <c r="H163" s="9"/>
      <c r="I163" s="2" t="s">
        <v>229</v>
      </c>
      <c r="J163" s="2" t="s">
        <v>36</v>
      </c>
      <c r="K163" s="13"/>
      <c r="L163" s="13"/>
      <c r="M163" s="2" t="s">
        <v>230</v>
      </c>
      <c r="N163" s="13"/>
      <c r="O163" s="9"/>
      <c r="P163" s="9"/>
      <c r="Q163" s="9"/>
      <c r="R163" s="9"/>
      <c r="S163" s="13"/>
      <c r="T163" s="9"/>
    </row>
    <row r="164" spans="1:20" x14ac:dyDescent="0.25">
      <c r="A164" s="9"/>
      <c r="B164" s="10"/>
      <c r="C164" s="10"/>
      <c r="D164" s="10"/>
      <c r="E164" s="10"/>
      <c r="F164" s="10"/>
      <c r="G164" s="14"/>
      <c r="H164" s="9"/>
      <c r="I164" s="2" t="s">
        <v>231</v>
      </c>
      <c r="J164" s="2" t="s">
        <v>36</v>
      </c>
      <c r="K164" s="13"/>
      <c r="L164" s="13"/>
      <c r="M164" s="2" t="s">
        <v>244</v>
      </c>
      <c r="N164" s="13"/>
      <c r="O164" s="9"/>
      <c r="P164" s="9"/>
      <c r="Q164" s="9"/>
      <c r="R164" s="9"/>
      <c r="S164" s="13"/>
      <c r="T164" s="9"/>
    </row>
    <row r="165" spans="1:20" ht="94.5" x14ac:dyDescent="0.25">
      <c r="A165" s="9"/>
      <c r="B165" s="10"/>
      <c r="C165" s="10"/>
      <c r="D165" s="10"/>
      <c r="E165" s="10"/>
      <c r="F165" s="10"/>
      <c r="G165" s="14"/>
      <c r="H165" s="9"/>
      <c r="I165" s="2" t="s">
        <v>233</v>
      </c>
      <c r="J165" s="2" t="s">
        <v>234</v>
      </c>
      <c r="K165" s="13"/>
      <c r="L165" s="13"/>
      <c r="M165" s="2" t="s">
        <v>235</v>
      </c>
      <c r="N165" s="13"/>
      <c r="O165" s="9"/>
      <c r="P165" s="9"/>
      <c r="Q165" s="9"/>
      <c r="R165" s="9"/>
      <c r="S165" s="13"/>
      <c r="T165" s="9"/>
    </row>
    <row r="166" spans="1:20" ht="31.15" customHeight="1" x14ac:dyDescent="0.25">
      <c r="A166" s="9"/>
      <c r="B166" s="11">
        <v>4012</v>
      </c>
      <c r="C166" s="11" t="s">
        <v>252</v>
      </c>
      <c r="D166" s="10" t="s">
        <v>253</v>
      </c>
      <c r="E166" s="10"/>
      <c r="F166" s="10" t="s">
        <v>24</v>
      </c>
      <c r="G166" s="14" t="s">
        <v>25</v>
      </c>
      <c r="H166" s="9" t="s">
        <v>26</v>
      </c>
      <c r="I166" s="2" t="s">
        <v>254</v>
      </c>
      <c r="J166" s="2" t="s">
        <v>255</v>
      </c>
      <c r="K166" s="5">
        <v>100</v>
      </c>
      <c r="L166" s="5">
        <v>1000</v>
      </c>
      <c r="M166" s="2" t="s">
        <v>256</v>
      </c>
      <c r="N166" s="13" t="s">
        <v>130</v>
      </c>
      <c r="O166" s="9" t="s">
        <v>257</v>
      </c>
      <c r="P166" s="9" t="s">
        <v>258</v>
      </c>
      <c r="Q166" s="9" t="s">
        <v>133</v>
      </c>
      <c r="R166" s="9" t="s">
        <v>259</v>
      </c>
      <c r="S166" s="9" t="s">
        <v>561</v>
      </c>
      <c r="T166" s="9" t="s">
        <v>133</v>
      </c>
    </row>
    <row r="167" spans="1:20" ht="47.25" x14ac:dyDescent="0.25">
      <c r="A167" s="9"/>
      <c r="B167" s="11"/>
      <c r="C167" s="11"/>
      <c r="D167" s="10"/>
      <c r="E167" s="10"/>
      <c r="F167" s="10"/>
      <c r="G167" s="14"/>
      <c r="H167" s="9"/>
      <c r="I167" s="2" t="s">
        <v>260</v>
      </c>
      <c r="J167" s="2" t="s">
        <v>83</v>
      </c>
      <c r="K167" s="5" t="s">
        <v>261</v>
      </c>
      <c r="L167" s="5" t="s">
        <v>261</v>
      </c>
      <c r="M167" s="2" t="s">
        <v>262</v>
      </c>
      <c r="N167" s="13"/>
      <c r="O167" s="9"/>
      <c r="P167" s="9"/>
      <c r="Q167" s="9"/>
      <c r="R167" s="9"/>
      <c r="S167" s="9"/>
      <c r="T167" s="9"/>
    </row>
    <row r="168" spans="1:20" ht="47.25" x14ac:dyDescent="0.25">
      <c r="A168" s="9"/>
      <c r="B168" s="11"/>
      <c r="C168" s="11"/>
      <c r="D168" s="10"/>
      <c r="E168" s="10"/>
      <c r="F168" s="10"/>
      <c r="G168" s="14"/>
      <c r="H168" s="9"/>
      <c r="I168" s="2" t="s">
        <v>263</v>
      </c>
      <c r="J168" s="2" t="s">
        <v>264</v>
      </c>
      <c r="K168" s="5" t="s">
        <v>261</v>
      </c>
      <c r="L168" s="5" t="s">
        <v>261</v>
      </c>
      <c r="M168" s="2" t="s">
        <v>265</v>
      </c>
      <c r="N168" s="13"/>
      <c r="O168" s="9"/>
      <c r="P168" s="9"/>
      <c r="Q168" s="9"/>
      <c r="R168" s="9"/>
      <c r="S168" s="9"/>
      <c r="T168" s="9"/>
    </row>
    <row r="169" spans="1:20" ht="47.25" x14ac:dyDescent="0.25">
      <c r="A169" s="9"/>
      <c r="B169" s="11"/>
      <c r="C169" s="11"/>
      <c r="D169" s="10"/>
      <c r="E169" s="10"/>
      <c r="F169" s="10"/>
      <c r="G169" s="14"/>
      <c r="H169" s="9"/>
      <c r="I169" s="2" t="s">
        <v>266</v>
      </c>
      <c r="J169" s="2" t="s">
        <v>267</v>
      </c>
      <c r="K169" s="5" t="s">
        <v>261</v>
      </c>
      <c r="L169" s="5" t="s">
        <v>261</v>
      </c>
      <c r="M169" s="2" t="s">
        <v>265</v>
      </c>
      <c r="N169" s="13"/>
      <c r="O169" s="9"/>
      <c r="P169" s="9"/>
      <c r="Q169" s="9"/>
      <c r="R169" s="9"/>
      <c r="S169" s="9"/>
      <c r="T169" s="9"/>
    </row>
    <row r="170" spans="1:20" ht="31.15" customHeight="1" x14ac:dyDescent="0.25">
      <c r="A170" s="9"/>
      <c r="B170" s="11">
        <v>4014</v>
      </c>
      <c r="C170" s="11" t="s">
        <v>268</v>
      </c>
      <c r="D170" s="10" t="s">
        <v>253</v>
      </c>
      <c r="E170" s="10"/>
      <c r="F170" s="10" t="s">
        <v>24</v>
      </c>
      <c r="G170" s="14" t="s">
        <v>66</v>
      </c>
      <c r="H170" s="9" t="s">
        <v>184</v>
      </c>
      <c r="I170" s="2" t="s">
        <v>254</v>
      </c>
      <c r="J170" s="2" t="s">
        <v>255</v>
      </c>
      <c r="K170" s="5">
        <v>500</v>
      </c>
      <c r="L170" s="5">
        <v>5000</v>
      </c>
      <c r="M170" s="2" t="s">
        <v>256</v>
      </c>
      <c r="N170" s="13" t="s">
        <v>130</v>
      </c>
      <c r="O170" s="9" t="s">
        <v>257</v>
      </c>
      <c r="P170" s="9" t="s">
        <v>269</v>
      </c>
      <c r="Q170" s="9" t="s">
        <v>133</v>
      </c>
      <c r="R170" s="9" t="s">
        <v>259</v>
      </c>
      <c r="S170" s="9" t="s">
        <v>562</v>
      </c>
      <c r="T170" s="9" t="s">
        <v>133</v>
      </c>
    </row>
    <row r="171" spans="1:20" ht="31.5" x14ac:dyDescent="0.25">
      <c r="A171" s="9"/>
      <c r="B171" s="11"/>
      <c r="C171" s="11"/>
      <c r="D171" s="10"/>
      <c r="E171" s="10"/>
      <c r="F171" s="10"/>
      <c r="G171" s="14"/>
      <c r="H171" s="9"/>
      <c r="I171" s="2" t="s">
        <v>270</v>
      </c>
      <c r="J171" s="2" t="s">
        <v>83</v>
      </c>
      <c r="K171" s="5" t="s">
        <v>261</v>
      </c>
      <c r="L171" s="5" t="s">
        <v>261</v>
      </c>
      <c r="M171" s="2" t="s">
        <v>262</v>
      </c>
      <c r="N171" s="13"/>
      <c r="O171" s="9"/>
      <c r="P171" s="9"/>
      <c r="Q171" s="9"/>
      <c r="R171" s="9"/>
      <c r="S171" s="9"/>
      <c r="T171" s="9"/>
    </row>
    <row r="172" spans="1:20" ht="78.75" x14ac:dyDescent="0.25">
      <c r="A172" s="9"/>
      <c r="B172" s="11"/>
      <c r="C172" s="11"/>
      <c r="D172" s="10"/>
      <c r="E172" s="10"/>
      <c r="F172" s="10"/>
      <c r="G172" s="14"/>
      <c r="H172" s="9"/>
      <c r="I172" s="2" t="s">
        <v>271</v>
      </c>
      <c r="J172" s="2" t="s">
        <v>272</v>
      </c>
      <c r="K172" s="5" t="s">
        <v>261</v>
      </c>
      <c r="L172" s="5" t="s">
        <v>261</v>
      </c>
      <c r="M172" s="2" t="s">
        <v>273</v>
      </c>
      <c r="N172" s="13"/>
      <c r="O172" s="9"/>
      <c r="P172" s="9"/>
      <c r="Q172" s="9"/>
      <c r="R172" s="9"/>
      <c r="S172" s="9"/>
      <c r="T172" s="9"/>
    </row>
    <row r="173" spans="1:20" ht="31.15" customHeight="1" x14ac:dyDescent="0.25">
      <c r="A173" s="9"/>
      <c r="B173" s="11">
        <v>4015</v>
      </c>
      <c r="C173" s="11" t="s">
        <v>274</v>
      </c>
      <c r="D173" s="10" t="s">
        <v>275</v>
      </c>
      <c r="E173" s="10"/>
      <c r="F173" s="10" t="s">
        <v>24</v>
      </c>
      <c r="G173" s="14" t="s">
        <v>25</v>
      </c>
      <c r="H173" s="9" t="s">
        <v>26</v>
      </c>
      <c r="I173" s="2" t="s">
        <v>254</v>
      </c>
      <c r="J173" s="2" t="s">
        <v>255</v>
      </c>
      <c r="K173" s="5">
        <v>100</v>
      </c>
      <c r="L173" s="5">
        <v>1000</v>
      </c>
      <c r="M173" s="2" t="s">
        <v>256</v>
      </c>
      <c r="N173" s="13" t="s">
        <v>130</v>
      </c>
      <c r="O173" s="9" t="s">
        <v>276</v>
      </c>
      <c r="P173" s="9" t="s">
        <v>277</v>
      </c>
      <c r="Q173" s="9" t="s">
        <v>133</v>
      </c>
      <c r="R173" s="9" t="s">
        <v>278</v>
      </c>
      <c r="S173" s="9" t="s">
        <v>563</v>
      </c>
      <c r="T173" s="9" t="s">
        <v>133</v>
      </c>
    </row>
    <row r="174" spans="1:20" ht="47.25" x14ac:dyDescent="0.25">
      <c r="A174" s="9"/>
      <c r="B174" s="11"/>
      <c r="C174" s="11"/>
      <c r="D174" s="10"/>
      <c r="E174" s="10"/>
      <c r="F174" s="10"/>
      <c r="G174" s="14"/>
      <c r="H174" s="9"/>
      <c r="I174" s="2" t="s">
        <v>260</v>
      </c>
      <c r="J174" s="2" t="s">
        <v>83</v>
      </c>
      <c r="K174" s="5" t="s">
        <v>261</v>
      </c>
      <c r="L174" s="5" t="s">
        <v>261</v>
      </c>
      <c r="M174" s="2" t="s">
        <v>262</v>
      </c>
      <c r="N174" s="13"/>
      <c r="O174" s="9"/>
      <c r="P174" s="9"/>
      <c r="Q174" s="9"/>
      <c r="R174" s="9"/>
      <c r="S174" s="9"/>
      <c r="T174" s="9"/>
    </row>
    <row r="175" spans="1:20" ht="47.25" x14ac:dyDescent="0.25">
      <c r="A175" s="9"/>
      <c r="B175" s="11"/>
      <c r="C175" s="11"/>
      <c r="D175" s="10"/>
      <c r="E175" s="10"/>
      <c r="F175" s="10"/>
      <c r="G175" s="14"/>
      <c r="H175" s="9"/>
      <c r="I175" s="2" t="s">
        <v>263</v>
      </c>
      <c r="J175" s="2" t="s">
        <v>264</v>
      </c>
      <c r="K175" s="5" t="s">
        <v>261</v>
      </c>
      <c r="L175" s="5" t="s">
        <v>261</v>
      </c>
      <c r="M175" s="2" t="s">
        <v>265</v>
      </c>
      <c r="N175" s="13"/>
      <c r="O175" s="9"/>
      <c r="P175" s="9"/>
      <c r="Q175" s="9"/>
      <c r="R175" s="9"/>
      <c r="S175" s="9"/>
      <c r="T175" s="9"/>
    </row>
    <row r="176" spans="1:20" ht="47.25" x14ac:dyDescent="0.25">
      <c r="A176" s="9"/>
      <c r="B176" s="11"/>
      <c r="C176" s="11"/>
      <c r="D176" s="10"/>
      <c r="E176" s="10"/>
      <c r="F176" s="10"/>
      <c r="G176" s="14"/>
      <c r="H176" s="9"/>
      <c r="I176" s="2" t="s">
        <v>266</v>
      </c>
      <c r="J176" s="2" t="s">
        <v>267</v>
      </c>
      <c r="K176" s="5" t="s">
        <v>261</v>
      </c>
      <c r="L176" s="5" t="s">
        <v>261</v>
      </c>
      <c r="M176" s="2" t="s">
        <v>265</v>
      </c>
      <c r="N176" s="13"/>
      <c r="O176" s="9"/>
      <c r="P176" s="9"/>
      <c r="Q176" s="9"/>
      <c r="R176" s="9"/>
      <c r="S176" s="9"/>
      <c r="T176" s="9"/>
    </row>
    <row r="177" spans="1:20" ht="31.15" customHeight="1" x14ac:dyDescent="0.25">
      <c r="A177" s="9"/>
      <c r="B177" s="11">
        <v>1083</v>
      </c>
      <c r="C177" s="11" t="s">
        <v>279</v>
      </c>
      <c r="D177" s="10" t="s">
        <v>280</v>
      </c>
      <c r="E177" s="10"/>
      <c r="F177" s="10" t="s">
        <v>24</v>
      </c>
      <c r="G177" s="14" t="s">
        <v>25</v>
      </c>
      <c r="H177" s="9" t="s">
        <v>26</v>
      </c>
      <c r="I177" s="2" t="s">
        <v>254</v>
      </c>
      <c r="J177" s="2" t="s">
        <v>281</v>
      </c>
      <c r="K177" s="5">
        <v>100</v>
      </c>
      <c r="L177" s="5">
        <v>500</v>
      </c>
      <c r="M177" s="2" t="s">
        <v>282</v>
      </c>
      <c r="N177" s="13" t="s">
        <v>130</v>
      </c>
      <c r="O177" s="9" t="s">
        <v>283</v>
      </c>
      <c r="P177" s="9" t="s">
        <v>284</v>
      </c>
      <c r="Q177" s="9" t="s">
        <v>133</v>
      </c>
      <c r="R177" s="9" t="s">
        <v>285</v>
      </c>
      <c r="S177" s="9" t="s">
        <v>564</v>
      </c>
      <c r="T177" s="9" t="s">
        <v>133</v>
      </c>
    </row>
    <row r="178" spans="1:20" x14ac:dyDescent="0.25">
      <c r="A178" s="9"/>
      <c r="B178" s="11"/>
      <c r="C178" s="11"/>
      <c r="D178" s="10"/>
      <c r="E178" s="10"/>
      <c r="F178" s="10"/>
      <c r="G178" s="14"/>
      <c r="H178" s="9"/>
      <c r="I178" s="2" t="s">
        <v>270</v>
      </c>
      <c r="J178" s="2" t="s">
        <v>83</v>
      </c>
      <c r="K178" s="5" t="s">
        <v>34</v>
      </c>
      <c r="L178" s="5" t="s">
        <v>34</v>
      </c>
      <c r="M178" s="2" t="s">
        <v>286</v>
      </c>
      <c r="N178" s="13"/>
      <c r="O178" s="9"/>
      <c r="P178" s="9"/>
      <c r="Q178" s="9"/>
      <c r="R178" s="9"/>
      <c r="S178" s="9"/>
      <c r="T178" s="9"/>
    </row>
    <row r="179" spans="1:20" ht="31.5" x14ac:dyDescent="0.25">
      <c r="A179" s="9"/>
      <c r="B179" s="11"/>
      <c r="C179" s="11"/>
      <c r="D179" s="10"/>
      <c r="E179" s="10"/>
      <c r="F179" s="10"/>
      <c r="G179" s="14"/>
      <c r="H179" s="9"/>
      <c r="I179" s="2" t="s">
        <v>287</v>
      </c>
      <c r="J179" s="2" t="s">
        <v>288</v>
      </c>
      <c r="K179" s="5" t="s">
        <v>34</v>
      </c>
      <c r="L179" s="5" t="s">
        <v>34</v>
      </c>
      <c r="M179" s="2" t="s">
        <v>228</v>
      </c>
      <c r="N179" s="13"/>
      <c r="O179" s="9"/>
      <c r="P179" s="9"/>
      <c r="Q179" s="9"/>
      <c r="R179" s="9"/>
      <c r="S179" s="9"/>
      <c r="T179" s="9"/>
    </row>
    <row r="180" spans="1:20" ht="31.5" x14ac:dyDescent="0.25">
      <c r="A180" s="9"/>
      <c r="B180" s="11"/>
      <c r="C180" s="11"/>
      <c r="D180" s="10"/>
      <c r="E180" s="10"/>
      <c r="F180" s="10"/>
      <c r="G180" s="14"/>
      <c r="H180" s="9"/>
      <c r="I180" s="2" t="s">
        <v>289</v>
      </c>
      <c r="J180" s="2" t="s">
        <v>290</v>
      </c>
      <c r="K180" s="5" t="s">
        <v>34</v>
      </c>
      <c r="L180" s="5" t="s">
        <v>34</v>
      </c>
      <c r="M180" s="2" t="s">
        <v>42</v>
      </c>
      <c r="N180" s="13"/>
      <c r="O180" s="9"/>
      <c r="P180" s="9"/>
      <c r="Q180" s="9"/>
      <c r="R180" s="9"/>
      <c r="S180" s="9"/>
      <c r="T180" s="9"/>
    </row>
    <row r="181" spans="1:20" ht="110.25" x14ac:dyDescent="0.25">
      <c r="A181" s="9"/>
      <c r="B181" s="11"/>
      <c r="C181" s="11"/>
      <c r="D181" s="10"/>
      <c r="E181" s="10"/>
      <c r="F181" s="10"/>
      <c r="G181" s="14"/>
      <c r="H181" s="9"/>
      <c r="I181" s="2" t="s">
        <v>291</v>
      </c>
      <c r="J181" s="2" t="s">
        <v>292</v>
      </c>
      <c r="K181" s="5" t="s">
        <v>34</v>
      </c>
      <c r="L181" s="5" t="s">
        <v>34</v>
      </c>
      <c r="M181" s="2" t="s">
        <v>44</v>
      </c>
      <c r="N181" s="13"/>
      <c r="O181" s="9"/>
      <c r="P181" s="9"/>
      <c r="Q181" s="9"/>
      <c r="R181" s="9"/>
      <c r="S181" s="9"/>
      <c r="T181" s="9"/>
    </row>
    <row r="182" spans="1:20" x14ac:dyDescent="0.25">
      <c r="A182" s="9"/>
      <c r="B182" s="11"/>
      <c r="C182" s="11"/>
      <c r="D182" s="10"/>
      <c r="E182" s="10"/>
      <c r="F182" s="10"/>
      <c r="G182" s="14"/>
      <c r="H182" s="9"/>
      <c r="I182" s="2" t="s">
        <v>231</v>
      </c>
      <c r="J182" s="2" t="s">
        <v>293</v>
      </c>
      <c r="K182" s="5" t="s">
        <v>34</v>
      </c>
      <c r="L182" s="5" t="s">
        <v>34</v>
      </c>
      <c r="M182" s="2" t="s">
        <v>44</v>
      </c>
      <c r="N182" s="13"/>
      <c r="O182" s="9"/>
      <c r="P182" s="9"/>
      <c r="Q182" s="9"/>
      <c r="R182" s="9"/>
      <c r="S182" s="9"/>
      <c r="T182" s="9"/>
    </row>
    <row r="183" spans="1:20" ht="31.5" x14ac:dyDescent="0.25">
      <c r="A183" s="9"/>
      <c r="B183" s="10">
        <v>4024</v>
      </c>
      <c r="C183" s="10" t="s">
        <v>294</v>
      </c>
      <c r="D183" s="10" t="s">
        <v>119</v>
      </c>
      <c r="E183" s="10"/>
      <c r="F183" s="10" t="s">
        <v>24</v>
      </c>
      <c r="G183" s="14" t="s">
        <v>25</v>
      </c>
      <c r="H183" s="9" t="s">
        <v>26</v>
      </c>
      <c r="I183" s="2" t="s">
        <v>254</v>
      </c>
      <c r="J183" s="2" t="s">
        <v>281</v>
      </c>
      <c r="K183" s="5">
        <v>1000</v>
      </c>
      <c r="L183" s="5">
        <v>5000</v>
      </c>
      <c r="M183" s="2" t="s">
        <v>282</v>
      </c>
      <c r="N183" s="13" t="s">
        <v>30</v>
      </c>
      <c r="O183" s="9" t="s">
        <v>295</v>
      </c>
      <c r="P183" s="9" t="s">
        <v>296</v>
      </c>
      <c r="Q183" s="9" t="s">
        <v>33</v>
      </c>
      <c r="R183" s="9" t="s">
        <v>297</v>
      </c>
      <c r="S183" s="13" t="s">
        <v>34</v>
      </c>
      <c r="T183" s="9" t="s">
        <v>33</v>
      </c>
    </row>
    <row r="184" spans="1:20" ht="47.25" x14ac:dyDescent="0.25">
      <c r="A184" s="9"/>
      <c r="B184" s="10"/>
      <c r="C184" s="10"/>
      <c r="D184" s="10"/>
      <c r="E184" s="10"/>
      <c r="F184" s="10"/>
      <c r="G184" s="14"/>
      <c r="H184" s="9"/>
      <c r="I184" s="2" t="s">
        <v>298</v>
      </c>
      <c r="J184" s="2" t="s">
        <v>83</v>
      </c>
      <c r="K184" s="5" t="s">
        <v>34</v>
      </c>
      <c r="L184" s="5" t="s">
        <v>34</v>
      </c>
      <c r="M184" s="2" t="s">
        <v>299</v>
      </c>
      <c r="N184" s="13"/>
      <c r="O184" s="9"/>
      <c r="P184" s="9"/>
      <c r="Q184" s="9"/>
      <c r="R184" s="9"/>
      <c r="S184" s="13"/>
      <c r="T184" s="9"/>
    </row>
    <row r="185" spans="1:20" ht="126" x14ac:dyDescent="0.25">
      <c r="A185" s="9"/>
      <c r="B185" s="10"/>
      <c r="C185" s="10"/>
      <c r="D185" s="10"/>
      <c r="E185" s="10"/>
      <c r="F185" s="10"/>
      <c r="G185" s="14"/>
      <c r="H185" s="9"/>
      <c r="I185" s="2" t="s">
        <v>556</v>
      </c>
      <c r="J185" s="2" t="s">
        <v>36</v>
      </c>
      <c r="K185" s="5" t="s">
        <v>34</v>
      </c>
      <c r="L185" s="5" t="s">
        <v>34</v>
      </c>
      <c r="M185" s="2" t="s">
        <v>300</v>
      </c>
      <c r="N185" s="13"/>
      <c r="O185" s="9"/>
      <c r="P185" s="9"/>
      <c r="Q185" s="9"/>
      <c r="R185" s="9"/>
      <c r="S185" s="13"/>
      <c r="T185" s="9"/>
    </row>
    <row r="186" spans="1:20" ht="94.5" x14ac:dyDescent="0.25">
      <c r="A186" s="9"/>
      <c r="B186" s="10"/>
      <c r="C186" s="10"/>
      <c r="D186" s="10"/>
      <c r="E186" s="10"/>
      <c r="F186" s="10"/>
      <c r="G186" s="14"/>
      <c r="H186" s="9"/>
      <c r="I186" s="2" t="s">
        <v>301</v>
      </c>
      <c r="J186" s="2" t="s">
        <v>36</v>
      </c>
      <c r="K186" s="5" t="s">
        <v>34</v>
      </c>
      <c r="L186" s="5" t="s">
        <v>34</v>
      </c>
      <c r="M186" s="2" t="s">
        <v>302</v>
      </c>
      <c r="N186" s="13"/>
      <c r="O186" s="9"/>
      <c r="P186" s="9"/>
      <c r="Q186" s="9"/>
      <c r="R186" s="9"/>
      <c r="S186" s="13"/>
      <c r="T186" s="9"/>
    </row>
    <row r="187" spans="1:20" ht="94.5" x14ac:dyDescent="0.25">
      <c r="A187" s="9"/>
      <c r="B187" s="10"/>
      <c r="C187" s="10"/>
      <c r="D187" s="10"/>
      <c r="E187" s="10"/>
      <c r="F187" s="10"/>
      <c r="G187" s="14"/>
      <c r="H187" s="9"/>
      <c r="I187" s="2" t="s">
        <v>229</v>
      </c>
      <c r="J187" s="2" t="s">
        <v>36</v>
      </c>
      <c r="K187" s="5" t="s">
        <v>34</v>
      </c>
      <c r="L187" s="5" t="s">
        <v>34</v>
      </c>
      <c r="M187" s="2" t="s">
        <v>303</v>
      </c>
      <c r="N187" s="13"/>
      <c r="O187" s="9"/>
      <c r="P187" s="9"/>
      <c r="Q187" s="9"/>
      <c r="R187" s="9"/>
      <c r="S187" s="13"/>
      <c r="T187" s="9"/>
    </row>
    <row r="188" spans="1:20" ht="31.5" x14ac:dyDescent="0.25">
      <c r="A188" s="9"/>
      <c r="B188" s="10">
        <v>1086</v>
      </c>
      <c r="C188" s="10" t="s">
        <v>304</v>
      </c>
      <c r="D188" s="10" t="s">
        <v>169</v>
      </c>
      <c r="E188" s="10"/>
      <c r="F188" s="10" t="s">
        <v>24</v>
      </c>
      <c r="G188" s="14" t="s">
        <v>25</v>
      </c>
      <c r="H188" s="9" t="s">
        <v>26</v>
      </c>
      <c r="I188" s="2" t="s">
        <v>254</v>
      </c>
      <c r="J188" s="2" t="s">
        <v>281</v>
      </c>
      <c r="K188" s="5">
        <v>100</v>
      </c>
      <c r="L188" s="5">
        <v>500</v>
      </c>
      <c r="M188" s="2" t="s">
        <v>282</v>
      </c>
      <c r="N188" s="13" t="s">
        <v>30</v>
      </c>
      <c r="O188" s="9" t="s">
        <v>305</v>
      </c>
      <c r="P188" s="9" t="s">
        <v>306</v>
      </c>
      <c r="Q188" s="9" t="s">
        <v>33</v>
      </c>
      <c r="R188" s="9" t="s">
        <v>170</v>
      </c>
      <c r="S188" s="13" t="s">
        <v>34</v>
      </c>
      <c r="T188" s="9" t="s">
        <v>33</v>
      </c>
    </row>
    <row r="189" spans="1:20" ht="31.5" x14ac:dyDescent="0.25">
      <c r="A189" s="9"/>
      <c r="B189" s="10"/>
      <c r="C189" s="10"/>
      <c r="D189" s="10"/>
      <c r="E189" s="10"/>
      <c r="F189" s="10"/>
      <c r="G189" s="14"/>
      <c r="H189" s="9"/>
      <c r="I189" s="2" t="s">
        <v>270</v>
      </c>
      <c r="J189" s="2" t="s">
        <v>83</v>
      </c>
      <c r="K189" s="5" t="s">
        <v>34</v>
      </c>
      <c r="L189" s="5" t="s">
        <v>34</v>
      </c>
      <c r="M189" s="2" t="s">
        <v>307</v>
      </c>
      <c r="N189" s="13"/>
      <c r="O189" s="9"/>
      <c r="P189" s="9"/>
      <c r="Q189" s="9"/>
      <c r="R189" s="9"/>
      <c r="S189" s="13"/>
      <c r="T189" s="9"/>
    </row>
    <row r="190" spans="1:20" ht="31.5" x14ac:dyDescent="0.25">
      <c r="A190" s="9"/>
      <c r="B190" s="10"/>
      <c r="C190" s="10"/>
      <c r="D190" s="10"/>
      <c r="E190" s="10"/>
      <c r="F190" s="10"/>
      <c r="G190" s="14"/>
      <c r="H190" s="9"/>
      <c r="I190" s="2" t="s">
        <v>287</v>
      </c>
      <c r="J190" s="2" t="s">
        <v>288</v>
      </c>
      <c r="K190" s="5" t="s">
        <v>34</v>
      </c>
      <c r="L190" s="5" t="s">
        <v>34</v>
      </c>
      <c r="M190" s="2" t="s">
        <v>299</v>
      </c>
      <c r="N190" s="13"/>
      <c r="O190" s="9"/>
      <c r="P190" s="9"/>
      <c r="Q190" s="9"/>
      <c r="R190" s="9"/>
      <c r="S190" s="13"/>
      <c r="T190" s="9"/>
    </row>
    <row r="191" spans="1:20" ht="31.5" x14ac:dyDescent="0.25">
      <c r="A191" s="9"/>
      <c r="B191" s="10"/>
      <c r="C191" s="10"/>
      <c r="D191" s="10"/>
      <c r="E191" s="10"/>
      <c r="F191" s="10"/>
      <c r="G191" s="14"/>
      <c r="H191" s="9"/>
      <c r="I191" s="2" t="s">
        <v>289</v>
      </c>
      <c r="J191" s="2" t="s">
        <v>290</v>
      </c>
      <c r="K191" s="5" t="s">
        <v>34</v>
      </c>
      <c r="L191" s="5" t="s">
        <v>34</v>
      </c>
      <c r="M191" s="2" t="s">
        <v>299</v>
      </c>
      <c r="N191" s="13"/>
      <c r="O191" s="9"/>
      <c r="P191" s="9"/>
      <c r="Q191" s="9"/>
      <c r="R191" s="9"/>
      <c r="S191" s="13"/>
      <c r="T191" s="9"/>
    </row>
    <row r="192" spans="1:20" ht="110.25" x14ac:dyDescent="0.25">
      <c r="A192" s="9"/>
      <c r="B192" s="10"/>
      <c r="C192" s="10"/>
      <c r="D192" s="10"/>
      <c r="E192" s="10"/>
      <c r="F192" s="10"/>
      <c r="G192" s="14"/>
      <c r="H192" s="9"/>
      <c r="I192" s="2" t="s">
        <v>291</v>
      </c>
      <c r="J192" s="2" t="s">
        <v>292</v>
      </c>
      <c r="K192" s="5" t="s">
        <v>34</v>
      </c>
      <c r="L192" s="5" t="s">
        <v>34</v>
      </c>
      <c r="M192" s="2" t="s">
        <v>299</v>
      </c>
      <c r="N192" s="13"/>
      <c r="O192" s="9"/>
      <c r="P192" s="9"/>
      <c r="Q192" s="9"/>
      <c r="R192" s="9"/>
      <c r="S192" s="13"/>
      <c r="T192" s="9"/>
    </row>
    <row r="193" spans="1:20" ht="47.25" x14ac:dyDescent="0.25">
      <c r="A193" s="9"/>
      <c r="B193" s="10"/>
      <c r="C193" s="10"/>
      <c r="D193" s="10"/>
      <c r="E193" s="10"/>
      <c r="F193" s="10"/>
      <c r="G193" s="14"/>
      <c r="H193" s="9"/>
      <c r="I193" s="2" t="s">
        <v>231</v>
      </c>
      <c r="J193" s="2" t="s">
        <v>293</v>
      </c>
      <c r="K193" s="5" t="s">
        <v>34</v>
      </c>
      <c r="L193" s="5" t="s">
        <v>34</v>
      </c>
      <c r="M193" s="2" t="s">
        <v>308</v>
      </c>
      <c r="N193" s="13"/>
      <c r="O193" s="9"/>
      <c r="P193" s="9"/>
      <c r="Q193" s="9"/>
      <c r="R193" s="9"/>
      <c r="S193" s="13"/>
      <c r="T193" s="9"/>
    </row>
    <row r="194" spans="1:20" ht="31.15" customHeight="1" x14ac:dyDescent="0.25">
      <c r="A194" s="9"/>
      <c r="B194" s="11">
        <v>1087</v>
      </c>
      <c r="C194" s="11" t="s">
        <v>309</v>
      </c>
      <c r="D194" s="10" t="s">
        <v>310</v>
      </c>
      <c r="E194" s="10"/>
      <c r="F194" s="10" t="s">
        <v>24</v>
      </c>
      <c r="G194" s="14" t="s">
        <v>52</v>
      </c>
      <c r="H194" s="9" t="s">
        <v>26</v>
      </c>
      <c r="I194" s="2" t="s">
        <v>254</v>
      </c>
      <c r="J194" s="2" t="s">
        <v>281</v>
      </c>
      <c r="K194" s="5">
        <v>1000</v>
      </c>
      <c r="L194" s="5">
        <v>5000</v>
      </c>
      <c r="M194" s="2" t="s">
        <v>311</v>
      </c>
      <c r="N194" s="13" t="s">
        <v>130</v>
      </c>
      <c r="O194" s="9" t="s">
        <v>312</v>
      </c>
      <c r="P194" s="9" t="s">
        <v>313</v>
      </c>
      <c r="Q194" s="9" t="s">
        <v>133</v>
      </c>
      <c r="R194" s="9" t="s">
        <v>314</v>
      </c>
      <c r="S194" s="9" t="s">
        <v>565</v>
      </c>
      <c r="T194" s="9" t="s">
        <v>133</v>
      </c>
    </row>
    <row r="195" spans="1:20" ht="31.5" x14ac:dyDescent="0.25">
      <c r="A195" s="9"/>
      <c r="B195" s="11"/>
      <c r="C195" s="11"/>
      <c r="D195" s="10"/>
      <c r="E195" s="10"/>
      <c r="F195" s="10"/>
      <c r="G195" s="14"/>
      <c r="H195" s="9"/>
      <c r="I195" s="2" t="s">
        <v>270</v>
      </c>
      <c r="J195" s="2" t="s">
        <v>83</v>
      </c>
      <c r="K195" s="5" t="s">
        <v>34</v>
      </c>
      <c r="L195" s="5" t="s">
        <v>34</v>
      </c>
      <c r="M195" s="2" t="s">
        <v>307</v>
      </c>
      <c r="N195" s="13"/>
      <c r="O195" s="9"/>
      <c r="P195" s="9"/>
      <c r="Q195" s="9"/>
      <c r="R195" s="9"/>
      <c r="S195" s="9"/>
      <c r="T195" s="9"/>
    </row>
    <row r="196" spans="1:20" ht="31.5" x14ac:dyDescent="0.25">
      <c r="A196" s="9"/>
      <c r="B196" s="11"/>
      <c r="C196" s="11"/>
      <c r="D196" s="10"/>
      <c r="E196" s="10"/>
      <c r="F196" s="10"/>
      <c r="G196" s="14"/>
      <c r="H196" s="9"/>
      <c r="I196" s="2" t="s">
        <v>287</v>
      </c>
      <c r="J196" s="2" t="s">
        <v>288</v>
      </c>
      <c r="K196" s="5" t="s">
        <v>34</v>
      </c>
      <c r="L196" s="5" t="s">
        <v>34</v>
      </c>
      <c r="M196" s="2" t="s">
        <v>299</v>
      </c>
      <c r="N196" s="13"/>
      <c r="O196" s="9"/>
      <c r="P196" s="9"/>
      <c r="Q196" s="9"/>
      <c r="R196" s="9"/>
      <c r="S196" s="9"/>
      <c r="T196" s="9"/>
    </row>
    <row r="197" spans="1:20" ht="31.5" x14ac:dyDescent="0.25">
      <c r="A197" s="9"/>
      <c r="B197" s="11"/>
      <c r="C197" s="11"/>
      <c r="D197" s="10"/>
      <c r="E197" s="10"/>
      <c r="F197" s="10"/>
      <c r="G197" s="14"/>
      <c r="H197" s="9"/>
      <c r="I197" s="2" t="s">
        <v>289</v>
      </c>
      <c r="J197" s="2" t="s">
        <v>290</v>
      </c>
      <c r="K197" s="5" t="s">
        <v>34</v>
      </c>
      <c r="L197" s="5" t="s">
        <v>34</v>
      </c>
      <c r="M197" s="2" t="s">
        <v>299</v>
      </c>
      <c r="N197" s="13"/>
      <c r="O197" s="9"/>
      <c r="P197" s="9"/>
      <c r="Q197" s="9"/>
      <c r="R197" s="9"/>
      <c r="S197" s="9"/>
      <c r="T197" s="9"/>
    </row>
    <row r="198" spans="1:20" ht="110.25" x14ac:dyDescent="0.25">
      <c r="A198" s="9"/>
      <c r="B198" s="11"/>
      <c r="C198" s="11"/>
      <c r="D198" s="10"/>
      <c r="E198" s="10"/>
      <c r="F198" s="10"/>
      <c r="G198" s="14"/>
      <c r="H198" s="9"/>
      <c r="I198" s="2" t="s">
        <v>291</v>
      </c>
      <c r="J198" s="2" t="s">
        <v>292</v>
      </c>
      <c r="K198" s="5" t="s">
        <v>34</v>
      </c>
      <c r="L198" s="5" t="s">
        <v>34</v>
      </c>
      <c r="M198" s="2" t="s">
        <v>299</v>
      </c>
      <c r="N198" s="13"/>
      <c r="O198" s="9"/>
      <c r="P198" s="9"/>
      <c r="Q198" s="9"/>
      <c r="R198" s="9"/>
      <c r="S198" s="9"/>
      <c r="T198" s="9"/>
    </row>
    <row r="199" spans="1:20" ht="47.25" x14ac:dyDescent="0.25">
      <c r="A199" s="9"/>
      <c r="B199" s="11"/>
      <c r="C199" s="11"/>
      <c r="D199" s="10"/>
      <c r="E199" s="10"/>
      <c r="F199" s="10"/>
      <c r="G199" s="14"/>
      <c r="H199" s="9"/>
      <c r="I199" s="2" t="s">
        <v>231</v>
      </c>
      <c r="J199" s="2" t="s">
        <v>293</v>
      </c>
      <c r="K199" s="5" t="s">
        <v>34</v>
      </c>
      <c r="L199" s="5" t="s">
        <v>34</v>
      </c>
      <c r="M199" s="2" t="s">
        <v>308</v>
      </c>
      <c r="N199" s="13"/>
      <c r="O199" s="9"/>
      <c r="P199" s="9"/>
      <c r="Q199" s="9"/>
      <c r="R199" s="9"/>
      <c r="S199" s="9"/>
      <c r="T199" s="9"/>
    </row>
    <row r="200" spans="1:20" ht="31.5" x14ac:dyDescent="0.25">
      <c r="A200" s="9"/>
      <c r="B200" s="10">
        <v>4030</v>
      </c>
      <c r="C200" s="10" t="s">
        <v>315</v>
      </c>
      <c r="D200" s="10" t="s">
        <v>316</v>
      </c>
      <c r="E200" s="10"/>
      <c r="F200" s="10" t="s">
        <v>24</v>
      </c>
      <c r="G200" s="14" t="s">
        <v>66</v>
      </c>
      <c r="H200" s="9" t="s">
        <v>184</v>
      </c>
      <c r="I200" s="2" t="s">
        <v>254</v>
      </c>
      <c r="J200" s="2" t="s">
        <v>281</v>
      </c>
      <c r="K200" s="5" t="s">
        <v>34</v>
      </c>
      <c r="L200" s="5" t="s">
        <v>34</v>
      </c>
      <c r="M200" s="2" t="s">
        <v>256</v>
      </c>
      <c r="N200" s="13" t="s">
        <v>30</v>
      </c>
      <c r="O200" s="9" t="s">
        <v>317</v>
      </c>
      <c r="P200" s="9" t="s">
        <v>318</v>
      </c>
      <c r="Q200" s="9" t="s">
        <v>33</v>
      </c>
      <c r="R200" s="9" t="s">
        <v>317</v>
      </c>
      <c r="S200" s="13" t="s">
        <v>34</v>
      </c>
      <c r="T200" s="9" t="s">
        <v>33</v>
      </c>
    </row>
    <row r="201" spans="1:20" ht="31.5" x14ac:dyDescent="0.25">
      <c r="A201" s="9"/>
      <c r="B201" s="10"/>
      <c r="C201" s="10"/>
      <c r="D201" s="10"/>
      <c r="E201" s="10"/>
      <c r="F201" s="10"/>
      <c r="G201" s="14"/>
      <c r="H201" s="9"/>
      <c r="I201" s="2" t="s">
        <v>319</v>
      </c>
      <c r="J201" s="2" t="s">
        <v>320</v>
      </c>
      <c r="K201" s="5" t="s">
        <v>34</v>
      </c>
      <c r="L201" s="5" t="s">
        <v>34</v>
      </c>
      <c r="M201" s="2" t="s">
        <v>299</v>
      </c>
      <c r="N201" s="13"/>
      <c r="O201" s="9"/>
      <c r="P201" s="9"/>
      <c r="Q201" s="9"/>
      <c r="R201" s="9"/>
      <c r="S201" s="13"/>
      <c r="T201" s="9"/>
    </row>
    <row r="202" spans="1:20" ht="63" x14ac:dyDescent="0.25">
      <c r="A202" s="9"/>
      <c r="B202" s="10"/>
      <c r="C202" s="10"/>
      <c r="D202" s="10"/>
      <c r="E202" s="10"/>
      <c r="F202" s="10"/>
      <c r="G202" s="14"/>
      <c r="H202" s="9"/>
      <c r="I202" s="2" t="s">
        <v>321</v>
      </c>
      <c r="J202" s="2" t="s">
        <v>83</v>
      </c>
      <c r="K202" s="5" t="s">
        <v>34</v>
      </c>
      <c r="L202" s="5" t="s">
        <v>34</v>
      </c>
      <c r="M202" s="2" t="s">
        <v>299</v>
      </c>
      <c r="N202" s="13"/>
      <c r="O202" s="9"/>
      <c r="P202" s="9"/>
      <c r="Q202" s="9"/>
      <c r="R202" s="9"/>
      <c r="S202" s="13"/>
      <c r="T202" s="9"/>
    </row>
    <row r="203" spans="1:20" ht="31.5" x14ac:dyDescent="0.25">
      <c r="A203" s="9"/>
      <c r="B203" s="10"/>
      <c r="C203" s="10"/>
      <c r="D203" s="10"/>
      <c r="E203" s="10"/>
      <c r="F203" s="10"/>
      <c r="G203" s="14"/>
      <c r="H203" s="9"/>
      <c r="I203" s="2" t="s">
        <v>47</v>
      </c>
      <c r="J203" s="2" t="s">
        <v>48</v>
      </c>
      <c r="K203" s="5" t="s">
        <v>34</v>
      </c>
      <c r="L203" s="5" t="s">
        <v>34</v>
      </c>
      <c r="M203" s="2" t="s">
        <v>299</v>
      </c>
      <c r="N203" s="13"/>
      <c r="O203" s="9"/>
      <c r="P203" s="9"/>
      <c r="Q203" s="9"/>
      <c r="R203" s="9"/>
      <c r="S203" s="13"/>
      <c r="T203" s="9"/>
    </row>
    <row r="204" spans="1:20" ht="31.5" x14ac:dyDescent="0.25">
      <c r="A204" s="9"/>
      <c r="B204" s="10"/>
      <c r="C204" s="10"/>
      <c r="D204" s="10"/>
      <c r="E204" s="10"/>
      <c r="F204" s="10"/>
      <c r="G204" s="14"/>
      <c r="H204" s="9"/>
      <c r="I204" s="2" t="s">
        <v>322</v>
      </c>
      <c r="J204" s="2" t="s">
        <v>156</v>
      </c>
      <c r="K204" s="5" t="s">
        <v>34</v>
      </c>
      <c r="L204" s="5" t="s">
        <v>34</v>
      </c>
      <c r="M204" s="2" t="s">
        <v>216</v>
      </c>
      <c r="N204" s="13"/>
      <c r="O204" s="9"/>
      <c r="P204" s="9"/>
      <c r="Q204" s="9"/>
      <c r="R204" s="9"/>
      <c r="S204" s="13"/>
      <c r="T204" s="9"/>
    </row>
    <row r="205" spans="1:20" ht="126" x14ac:dyDescent="0.25">
      <c r="A205" s="9"/>
      <c r="B205" s="10"/>
      <c r="C205" s="10"/>
      <c r="D205" s="10"/>
      <c r="E205" s="10"/>
      <c r="F205" s="10"/>
      <c r="G205" s="14"/>
      <c r="H205" s="9"/>
      <c r="I205" s="2" t="s">
        <v>323</v>
      </c>
      <c r="J205" s="2" t="s">
        <v>324</v>
      </c>
      <c r="K205" s="5" t="s">
        <v>34</v>
      </c>
      <c r="L205" s="5" t="s">
        <v>34</v>
      </c>
      <c r="M205" s="2" t="s">
        <v>299</v>
      </c>
      <c r="N205" s="13"/>
      <c r="O205" s="9"/>
      <c r="P205" s="9"/>
      <c r="Q205" s="9"/>
      <c r="R205" s="9"/>
      <c r="S205" s="13"/>
      <c r="T205" s="9"/>
    </row>
    <row r="206" spans="1:20" ht="31.5" x14ac:dyDescent="0.25">
      <c r="A206" s="9"/>
      <c r="B206" s="11" t="s">
        <v>325</v>
      </c>
      <c r="C206" s="12" t="s">
        <v>326</v>
      </c>
      <c r="D206" s="10" t="s">
        <v>327</v>
      </c>
      <c r="E206" s="10"/>
      <c r="F206" s="10" t="s">
        <v>24</v>
      </c>
      <c r="G206" s="14" t="s">
        <v>66</v>
      </c>
      <c r="H206" s="9" t="s">
        <v>184</v>
      </c>
      <c r="I206" s="2" t="s">
        <v>254</v>
      </c>
      <c r="J206" s="2" t="s">
        <v>281</v>
      </c>
      <c r="K206" s="5" t="s">
        <v>34</v>
      </c>
      <c r="L206" s="5" t="s">
        <v>34</v>
      </c>
      <c r="M206" s="2" t="s">
        <v>256</v>
      </c>
      <c r="N206" s="13" t="s">
        <v>130</v>
      </c>
      <c r="O206" s="9" t="s">
        <v>328</v>
      </c>
      <c r="P206" s="9" t="s">
        <v>329</v>
      </c>
      <c r="Q206" s="9" t="s">
        <v>133</v>
      </c>
      <c r="R206" s="9" t="s">
        <v>330</v>
      </c>
      <c r="S206" s="9" t="s">
        <v>566</v>
      </c>
      <c r="T206" s="9" t="s">
        <v>133</v>
      </c>
    </row>
    <row r="207" spans="1:20" ht="31.5" x14ac:dyDescent="0.25">
      <c r="A207" s="9"/>
      <c r="B207" s="11"/>
      <c r="C207" s="12"/>
      <c r="D207" s="10"/>
      <c r="E207" s="10"/>
      <c r="F207" s="10"/>
      <c r="G207" s="14"/>
      <c r="H207" s="9"/>
      <c r="I207" s="2" t="s">
        <v>319</v>
      </c>
      <c r="J207" s="2" t="s">
        <v>320</v>
      </c>
      <c r="K207" s="5" t="s">
        <v>34</v>
      </c>
      <c r="L207" s="5" t="s">
        <v>34</v>
      </c>
      <c r="M207" s="2" t="s">
        <v>299</v>
      </c>
      <c r="N207" s="13"/>
      <c r="O207" s="9"/>
      <c r="P207" s="9"/>
      <c r="Q207" s="9"/>
      <c r="R207" s="9"/>
      <c r="S207" s="9"/>
      <c r="T207" s="9"/>
    </row>
    <row r="208" spans="1:20" ht="63" x14ac:dyDescent="0.25">
      <c r="A208" s="9"/>
      <c r="B208" s="11"/>
      <c r="C208" s="12"/>
      <c r="D208" s="10"/>
      <c r="E208" s="10"/>
      <c r="F208" s="10"/>
      <c r="G208" s="14"/>
      <c r="H208" s="9"/>
      <c r="I208" s="2" t="s">
        <v>321</v>
      </c>
      <c r="J208" s="2" t="s">
        <v>83</v>
      </c>
      <c r="K208" s="5" t="s">
        <v>34</v>
      </c>
      <c r="L208" s="5" t="s">
        <v>34</v>
      </c>
      <c r="M208" s="2" t="s">
        <v>299</v>
      </c>
      <c r="N208" s="13"/>
      <c r="O208" s="9"/>
      <c r="P208" s="9"/>
      <c r="Q208" s="9"/>
      <c r="R208" s="9"/>
      <c r="S208" s="9"/>
      <c r="T208" s="9"/>
    </row>
    <row r="209" spans="1:20" ht="31.5" x14ac:dyDescent="0.25">
      <c r="A209" s="9"/>
      <c r="B209" s="11"/>
      <c r="C209" s="12"/>
      <c r="D209" s="10"/>
      <c r="E209" s="10"/>
      <c r="F209" s="10"/>
      <c r="G209" s="14"/>
      <c r="H209" s="9"/>
      <c r="I209" s="2" t="s">
        <v>47</v>
      </c>
      <c r="J209" s="2" t="s">
        <v>48</v>
      </c>
      <c r="K209" s="5" t="s">
        <v>34</v>
      </c>
      <c r="L209" s="5" t="s">
        <v>34</v>
      </c>
      <c r="M209" s="2" t="s">
        <v>299</v>
      </c>
      <c r="N209" s="13"/>
      <c r="O209" s="9"/>
      <c r="P209" s="9"/>
      <c r="Q209" s="9"/>
      <c r="R209" s="9"/>
      <c r="S209" s="9"/>
      <c r="T209" s="9"/>
    </row>
    <row r="210" spans="1:20" ht="47.25" x14ac:dyDescent="0.25">
      <c r="A210" s="9"/>
      <c r="B210" s="11"/>
      <c r="C210" s="12"/>
      <c r="D210" s="10"/>
      <c r="E210" s="10"/>
      <c r="F210" s="10"/>
      <c r="G210" s="14"/>
      <c r="H210" s="9"/>
      <c r="I210" s="2" t="s">
        <v>331</v>
      </c>
      <c r="J210" s="2" t="s">
        <v>156</v>
      </c>
      <c r="K210" s="5" t="s">
        <v>34</v>
      </c>
      <c r="L210" s="5" t="s">
        <v>34</v>
      </c>
      <c r="M210" s="2" t="s">
        <v>218</v>
      </c>
      <c r="N210" s="13"/>
      <c r="O210" s="9"/>
      <c r="P210" s="9"/>
      <c r="Q210" s="9"/>
      <c r="R210" s="9"/>
      <c r="S210" s="9"/>
      <c r="T210" s="9"/>
    </row>
    <row r="211" spans="1:20" ht="126" x14ac:dyDescent="0.25">
      <c r="A211" s="9"/>
      <c r="B211" s="11"/>
      <c r="C211" s="12"/>
      <c r="D211" s="10"/>
      <c r="E211" s="10"/>
      <c r="F211" s="10"/>
      <c r="G211" s="14"/>
      <c r="H211" s="9"/>
      <c r="I211" s="2" t="s">
        <v>323</v>
      </c>
      <c r="J211" s="2" t="s">
        <v>324</v>
      </c>
      <c r="K211" s="5" t="s">
        <v>34</v>
      </c>
      <c r="L211" s="5" t="s">
        <v>34</v>
      </c>
      <c r="M211" s="2" t="s">
        <v>299</v>
      </c>
      <c r="N211" s="13"/>
      <c r="O211" s="9"/>
      <c r="P211" s="9"/>
      <c r="Q211" s="9"/>
      <c r="R211" s="9"/>
      <c r="S211" s="9"/>
      <c r="T211" s="9"/>
    </row>
    <row r="212" spans="1:20" x14ac:dyDescent="0.25">
      <c r="A212" s="9"/>
      <c r="B212" s="10">
        <v>4046</v>
      </c>
      <c r="C212" s="20" t="s">
        <v>332</v>
      </c>
      <c r="D212" s="10" t="s">
        <v>81</v>
      </c>
      <c r="E212" s="10"/>
      <c r="F212" s="10" t="s">
        <v>24</v>
      </c>
      <c r="G212" s="14" t="s">
        <v>66</v>
      </c>
      <c r="H212" s="9" t="s">
        <v>184</v>
      </c>
      <c r="I212" s="2" t="s">
        <v>333</v>
      </c>
      <c r="J212" s="2" t="s">
        <v>334</v>
      </c>
      <c r="K212" s="5">
        <v>100</v>
      </c>
      <c r="L212" s="5">
        <v>500</v>
      </c>
      <c r="M212" s="2" t="s">
        <v>256</v>
      </c>
      <c r="N212" s="13" t="s">
        <v>30</v>
      </c>
      <c r="O212" s="9" t="s">
        <v>180</v>
      </c>
      <c r="P212" s="9" t="s">
        <v>335</v>
      </c>
      <c r="Q212" s="9" t="s">
        <v>33</v>
      </c>
      <c r="R212" s="9" t="s">
        <v>97</v>
      </c>
      <c r="S212" s="13" t="s">
        <v>34</v>
      </c>
      <c r="T212" s="9" t="s">
        <v>33</v>
      </c>
    </row>
    <row r="213" spans="1:20" ht="31.5" x14ac:dyDescent="0.25">
      <c r="A213" s="9"/>
      <c r="B213" s="10"/>
      <c r="C213" s="20"/>
      <c r="D213" s="10"/>
      <c r="E213" s="10"/>
      <c r="F213" s="10"/>
      <c r="G213" s="14"/>
      <c r="H213" s="9"/>
      <c r="I213" s="2" t="s">
        <v>270</v>
      </c>
      <c r="J213" s="2" t="s">
        <v>336</v>
      </c>
      <c r="K213" s="5" t="s">
        <v>34</v>
      </c>
      <c r="L213" s="5" t="s">
        <v>34</v>
      </c>
      <c r="M213" s="2" t="s">
        <v>337</v>
      </c>
      <c r="N213" s="13"/>
      <c r="O213" s="9"/>
      <c r="P213" s="9"/>
      <c r="Q213" s="9"/>
      <c r="R213" s="9"/>
      <c r="S213" s="13"/>
      <c r="T213" s="9"/>
    </row>
    <row r="214" spans="1:20" ht="31.5" x14ac:dyDescent="0.25">
      <c r="A214" s="9"/>
      <c r="B214" s="10"/>
      <c r="C214" s="20"/>
      <c r="D214" s="10"/>
      <c r="E214" s="10"/>
      <c r="F214" s="10"/>
      <c r="G214" s="14"/>
      <c r="H214" s="9"/>
      <c r="I214" s="2" t="s">
        <v>338</v>
      </c>
      <c r="J214" s="2" t="s">
        <v>339</v>
      </c>
      <c r="K214" s="5" t="s">
        <v>261</v>
      </c>
      <c r="L214" s="5" t="s">
        <v>261</v>
      </c>
      <c r="M214" s="2" t="s">
        <v>337</v>
      </c>
      <c r="N214" s="13"/>
      <c r="O214" s="9"/>
      <c r="P214" s="9"/>
      <c r="Q214" s="9"/>
      <c r="R214" s="9"/>
      <c r="S214" s="13"/>
      <c r="T214" s="9"/>
    </row>
    <row r="215" spans="1:20" ht="63" x14ac:dyDescent="0.25">
      <c r="A215" s="9"/>
      <c r="B215" s="10"/>
      <c r="C215" s="20"/>
      <c r="D215" s="10"/>
      <c r="E215" s="10"/>
      <c r="F215" s="10"/>
      <c r="G215" s="14"/>
      <c r="H215" s="9"/>
      <c r="I215" s="2" t="s">
        <v>340</v>
      </c>
      <c r="J215" s="2" t="s">
        <v>341</v>
      </c>
      <c r="K215" s="5">
        <v>14</v>
      </c>
      <c r="L215" s="5" t="s">
        <v>261</v>
      </c>
      <c r="M215" s="2" t="s">
        <v>337</v>
      </c>
      <c r="N215" s="13"/>
      <c r="O215" s="9"/>
      <c r="P215" s="9"/>
      <c r="Q215" s="9"/>
      <c r="R215" s="9"/>
      <c r="S215" s="13"/>
      <c r="T215" s="9"/>
    </row>
    <row r="216" spans="1:20" ht="47.25" x14ac:dyDescent="0.25">
      <c r="A216" s="9"/>
      <c r="B216" s="10"/>
      <c r="C216" s="20"/>
      <c r="D216" s="10"/>
      <c r="E216" s="10"/>
      <c r="F216" s="10"/>
      <c r="G216" s="14"/>
      <c r="H216" s="9"/>
      <c r="I216" s="2" t="s">
        <v>342</v>
      </c>
      <c r="J216" s="2" t="s">
        <v>343</v>
      </c>
      <c r="K216" s="5" t="s">
        <v>344</v>
      </c>
      <c r="L216" s="5" t="s">
        <v>345</v>
      </c>
      <c r="M216" s="2" t="s">
        <v>346</v>
      </c>
      <c r="N216" s="13"/>
      <c r="O216" s="9"/>
      <c r="P216" s="9"/>
      <c r="Q216" s="9"/>
      <c r="R216" s="9"/>
      <c r="S216" s="13"/>
      <c r="T216" s="9"/>
    </row>
    <row r="217" spans="1:20" ht="47.25" x14ac:dyDescent="0.25">
      <c r="A217" s="9"/>
      <c r="B217" s="10"/>
      <c r="C217" s="20"/>
      <c r="D217" s="10"/>
      <c r="E217" s="10"/>
      <c r="F217" s="10"/>
      <c r="G217" s="14"/>
      <c r="H217" s="9"/>
      <c r="I217" s="2" t="s">
        <v>347</v>
      </c>
      <c r="J217" s="2" t="s">
        <v>343</v>
      </c>
      <c r="K217" s="5" t="s">
        <v>348</v>
      </c>
      <c r="L217" s="5" t="s">
        <v>345</v>
      </c>
      <c r="M217" s="2" t="s">
        <v>346</v>
      </c>
      <c r="N217" s="13"/>
      <c r="O217" s="9"/>
      <c r="P217" s="9"/>
      <c r="Q217" s="9"/>
      <c r="R217" s="9"/>
      <c r="S217" s="13"/>
      <c r="T217" s="9"/>
    </row>
    <row r="218" spans="1:20" ht="31.5" x14ac:dyDescent="0.25">
      <c r="A218" s="9"/>
      <c r="B218" s="10">
        <v>4054</v>
      </c>
      <c r="C218" s="10" t="s">
        <v>349</v>
      </c>
      <c r="D218" s="10" t="s">
        <v>191</v>
      </c>
      <c r="E218" s="10"/>
      <c r="F218" s="10" t="s">
        <v>24</v>
      </c>
      <c r="G218" s="14" t="s">
        <v>66</v>
      </c>
      <c r="H218" s="9" t="s">
        <v>184</v>
      </c>
      <c r="I218" s="2" t="s">
        <v>254</v>
      </c>
      <c r="J218" s="2" t="s">
        <v>281</v>
      </c>
      <c r="K218" s="5">
        <v>5000</v>
      </c>
      <c r="L218" s="5">
        <v>10000</v>
      </c>
      <c r="M218" s="2" t="s">
        <v>350</v>
      </c>
      <c r="N218" s="13" t="s">
        <v>30</v>
      </c>
      <c r="O218" s="9" t="s">
        <v>239</v>
      </c>
      <c r="P218" s="9" t="s">
        <v>240</v>
      </c>
      <c r="Q218" s="9" t="s">
        <v>33</v>
      </c>
      <c r="R218" s="9" t="s">
        <v>194</v>
      </c>
      <c r="S218" s="13" t="s">
        <v>34</v>
      </c>
      <c r="T218" s="9" t="s">
        <v>33</v>
      </c>
    </row>
    <row r="219" spans="1:20" ht="31.5" x14ac:dyDescent="0.25">
      <c r="A219" s="9"/>
      <c r="B219" s="10"/>
      <c r="C219" s="10"/>
      <c r="D219" s="10"/>
      <c r="E219" s="10"/>
      <c r="F219" s="10"/>
      <c r="G219" s="14"/>
      <c r="H219" s="9"/>
      <c r="I219" s="2" t="s">
        <v>270</v>
      </c>
      <c r="J219" s="2" t="s">
        <v>320</v>
      </c>
      <c r="K219" s="5" t="s">
        <v>34</v>
      </c>
      <c r="L219" s="5" t="s">
        <v>34</v>
      </c>
      <c r="M219" s="2" t="s">
        <v>351</v>
      </c>
      <c r="N219" s="13"/>
      <c r="O219" s="9"/>
      <c r="P219" s="9"/>
      <c r="Q219" s="9"/>
      <c r="R219" s="9"/>
      <c r="S219" s="13"/>
      <c r="T219" s="9"/>
    </row>
    <row r="220" spans="1:20" ht="110.25" x14ac:dyDescent="0.25">
      <c r="A220" s="9"/>
      <c r="B220" s="10"/>
      <c r="C220" s="10"/>
      <c r="D220" s="10"/>
      <c r="E220" s="10"/>
      <c r="F220" s="10"/>
      <c r="G220" s="14"/>
      <c r="H220" s="9"/>
      <c r="I220" s="2" t="s">
        <v>352</v>
      </c>
      <c r="J220" s="2" t="s">
        <v>353</v>
      </c>
      <c r="K220" s="5" t="s">
        <v>34</v>
      </c>
      <c r="L220" s="5" t="s">
        <v>34</v>
      </c>
      <c r="M220" s="2" t="s">
        <v>351</v>
      </c>
      <c r="N220" s="13"/>
      <c r="O220" s="9"/>
      <c r="P220" s="9"/>
      <c r="Q220" s="9"/>
      <c r="R220" s="9"/>
      <c r="S220" s="13"/>
      <c r="T220" s="9"/>
    </row>
    <row r="221" spans="1:20" ht="47.25" x14ac:dyDescent="0.25">
      <c r="A221" s="9"/>
      <c r="B221" s="10"/>
      <c r="C221" s="10"/>
      <c r="D221" s="10"/>
      <c r="E221" s="10"/>
      <c r="F221" s="10"/>
      <c r="G221" s="14"/>
      <c r="H221" s="9"/>
      <c r="I221" s="2" t="s">
        <v>266</v>
      </c>
      <c r="J221" s="2" t="s">
        <v>267</v>
      </c>
      <c r="K221" s="5" t="s">
        <v>34</v>
      </c>
      <c r="L221" s="5" t="s">
        <v>34</v>
      </c>
      <c r="M221" s="2" t="s">
        <v>351</v>
      </c>
      <c r="N221" s="13"/>
      <c r="O221" s="9"/>
      <c r="P221" s="9"/>
      <c r="Q221" s="9"/>
      <c r="R221" s="9"/>
      <c r="S221" s="13"/>
      <c r="T221" s="9"/>
    </row>
    <row r="222" spans="1:20" ht="47.25" x14ac:dyDescent="0.25">
      <c r="A222" s="9"/>
      <c r="B222" s="10">
        <v>6147</v>
      </c>
      <c r="C222" s="20" t="s">
        <v>354</v>
      </c>
      <c r="D222" s="10" t="s">
        <v>169</v>
      </c>
      <c r="E222" s="10"/>
      <c r="F222" s="10" t="s">
        <v>24</v>
      </c>
      <c r="G222" s="14" t="s">
        <v>25</v>
      </c>
      <c r="H222" s="9" t="s">
        <v>26</v>
      </c>
      <c r="I222" s="2" t="s">
        <v>254</v>
      </c>
      <c r="J222" s="2" t="s">
        <v>255</v>
      </c>
      <c r="K222" s="5">
        <v>5</v>
      </c>
      <c r="L222" s="5">
        <v>50</v>
      </c>
      <c r="M222" s="2" t="s">
        <v>355</v>
      </c>
      <c r="N222" s="13" t="s">
        <v>30</v>
      </c>
      <c r="O222" s="9" t="s">
        <v>305</v>
      </c>
      <c r="P222" s="9" t="s">
        <v>306</v>
      </c>
      <c r="Q222" s="9" t="s">
        <v>33</v>
      </c>
      <c r="R222" s="9" t="s">
        <v>170</v>
      </c>
      <c r="S222" s="9" t="s">
        <v>34</v>
      </c>
      <c r="T222" s="9" t="s">
        <v>33</v>
      </c>
    </row>
    <row r="223" spans="1:20" ht="31.5" x14ac:dyDescent="0.25">
      <c r="A223" s="9"/>
      <c r="B223" s="10"/>
      <c r="C223" s="20"/>
      <c r="D223" s="10"/>
      <c r="E223" s="10"/>
      <c r="F223" s="10"/>
      <c r="G223" s="14"/>
      <c r="H223" s="9"/>
      <c r="I223" s="2" t="s">
        <v>356</v>
      </c>
      <c r="J223" s="2" t="s">
        <v>357</v>
      </c>
      <c r="K223" s="5" t="s">
        <v>34</v>
      </c>
      <c r="L223" s="5" t="s">
        <v>34</v>
      </c>
      <c r="M223" s="2" t="s">
        <v>299</v>
      </c>
      <c r="N223" s="13"/>
      <c r="O223" s="9"/>
      <c r="P223" s="9"/>
      <c r="Q223" s="9"/>
      <c r="R223" s="9"/>
      <c r="S223" s="9"/>
      <c r="T223" s="9"/>
    </row>
    <row r="224" spans="1:20" ht="47.25" x14ac:dyDescent="0.25">
      <c r="A224" s="9"/>
      <c r="B224" s="10"/>
      <c r="C224" s="20"/>
      <c r="D224" s="10"/>
      <c r="E224" s="10"/>
      <c r="F224" s="10"/>
      <c r="G224" s="14"/>
      <c r="H224" s="9"/>
      <c r="I224" s="2" t="s">
        <v>358</v>
      </c>
      <c r="J224" s="2" t="s">
        <v>359</v>
      </c>
      <c r="K224" s="5" t="s">
        <v>261</v>
      </c>
      <c r="L224" s="5" t="s">
        <v>261</v>
      </c>
      <c r="M224" s="2" t="s">
        <v>360</v>
      </c>
      <c r="N224" s="13"/>
      <c r="O224" s="9"/>
      <c r="P224" s="9"/>
      <c r="Q224" s="9"/>
      <c r="R224" s="9"/>
      <c r="S224" s="9"/>
      <c r="T224" s="9"/>
    </row>
    <row r="225" spans="1:20" ht="94.5" x14ac:dyDescent="0.25">
      <c r="A225" s="9"/>
      <c r="B225" s="10"/>
      <c r="C225" s="20"/>
      <c r="D225" s="10"/>
      <c r="E225" s="10"/>
      <c r="F225" s="10"/>
      <c r="G225" s="14"/>
      <c r="H225" s="9"/>
      <c r="I225" s="2" t="s">
        <v>361</v>
      </c>
      <c r="J225" s="2" t="s">
        <v>264</v>
      </c>
      <c r="K225" s="5" t="s">
        <v>261</v>
      </c>
      <c r="L225" s="5" t="s">
        <v>261</v>
      </c>
      <c r="M225" s="2" t="s">
        <v>299</v>
      </c>
      <c r="N225" s="13"/>
      <c r="O225" s="9"/>
      <c r="P225" s="9"/>
      <c r="Q225" s="9"/>
      <c r="R225" s="9"/>
      <c r="S225" s="9"/>
      <c r="T225" s="9"/>
    </row>
    <row r="226" spans="1:20" ht="47.25" x14ac:dyDescent="0.25">
      <c r="A226" s="9"/>
      <c r="B226" s="10"/>
      <c r="C226" s="20"/>
      <c r="D226" s="10"/>
      <c r="E226" s="10"/>
      <c r="F226" s="10"/>
      <c r="G226" s="14"/>
      <c r="H226" s="9"/>
      <c r="I226" s="2" t="s">
        <v>362</v>
      </c>
      <c r="J226" s="2" t="s">
        <v>363</v>
      </c>
      <c r="K226" s="5" t="s">
        <v>261</v>
      </c>
      <c r="L226" s="5" t="s">
        <v>261</v>
      </c>
      <c r="M226" s="2">
        <v>0</v>
      </c>
      <c r="N226" s="13"/>
      <c r="O226" s="9"/>
      <c r="P226" s="9"/>
      <c r="Q226" s="9"/>
      <c r="R226" s="9"/>
      <c r="S226" s="9"/>
      <c r="T226" s="9"/>
    </row>
    <row r="227" spans="1:20" ht="63" x14ac:dyDescent="0.25">
      <c r="A227" s="9"/>
      <c r="B227" s="10"/>
      <c r="C227" s="20"/>
      <c r="D227" s="10"/>
      <c r="E227" s="10"/>
      <c r="F227" s="10"/>
      <c r="G227" s="14"/>
      <c r="H227" s="9"/>
      <c r="I227" s="2" t="s">
        <v>364</v>
      </c>
      <c r="J227" s="2" t="s">
        <v>365</v>
      </c>
      <c r="K227" s="5">
        <v>0</v>
      </c>
      <c r="L227" s="5">
        <v>0</v>
      </c>
      <c r="M227" s="2" t="s">
        <v>299</v>
      </c>
      <c r="N227" s="13"/>
      <c r="O227" s="9"/>
      <c r="P227" s="9"/>
      <c r="Q227" s="9"/>
      <c r="R227" s="9"/>
      <c r="S227" s="9"/>
      <c r="T227" s="9"/>
    </row>
    <row r="228" spans="1:20" ht="47.25" x14ac:dyDescent="0.25">
      <c r="A228" s="9"/>
      <c r="B228" s="10"/>
      <c r="C228" s="20"/>
      <c r="D228" s="10"/>
      <c r="E228" s="10"/>
      <c r="F228" s="10"/>
      <c r="G228" s="14"/>
      <c r="H228" s="9"/>
      <c r="I228" s="2" t="s">
        <v>342</v>
      </c>
      <c r="J228" s="2" t="s">
        <v>343</v>
      </c>
      <c r="K228" s="5" t="s">
        <v>34</v>
      </c>
      <c r="L228" s="5" t="s">
        <v>34</v>
      </c>
      <c r="M228" s="2" t="s">
        <v>346</v>
      </c>
      <c r="N228" s="13"/>
      <c r="O228" s="9"/>
      <c r="P228" s="9"/>
      <c r="Q228" s="9"/>
      <c r="R228" s="9"/>
      <c r="S228" s="9"/>
      <c r="T228" s="9"/>
    </row>
    <row r="229" spans="1:20" ht="47.25" x14ac:dyDescent="0.25">
      <c r="A229" s="9"/>
      <c r="B229" s="10"/>
      <c r="C229" s="20"/>
      <c r="D229" s="10"/>
      <c r="E229" s="10"/>
      <c r="F229" s="10"/>
      <c r="G229" s="14"/>
      <c r="H229" s="9"/>
      <c r="I229" s="2" t="s">
        <v>347</v>
      </c>
      <c r="J229" s="2" t="s">
        <v>343</v>
      </c>
      <c r="K229" s="5" t="s">
        <v>34</v>
      </c>
      <c r="L229" s="5" t="s">
        <v>34</v>
      </c>
      <c r="M229" s="2" t="s">
        <v>346</v>
      </c>
      <c r="N229" s="13"/>
      <c r="O229" s="9"/>
      <c r="P229" s="9"/>
      <c r="Q229" s="9"/>
      <c r="R229" s="9"/>
      <c r="S229" s="9"/>
      <c r="T229" s="9"/>
    </row>
    <row r="230" spans="1:20" ht="47.25" x14ac:dyDescent="0.25">
      <c r="A230" s="9"/>
      <c r="B230" s="10"/>
      <c r="C230" s="20"/>
      <c r="D230" s="10"/>
      <c r="E230" s="10"/>
      <c r="F230" s="10"/>
      <c r="G230" s="14"/>
      <c r="H230" s="9"/>
      <c r="I230" s="2" t="s">
        <v>366</v>
      </c>
      <c r="J230" s="2" t="s">
        <v>264</v>
      </c>
      <c r="K230" s="5" t="s">
        <v>34</v>
      </c>
      <c r="L230" s="5" t="s">
        <v>34</v>
      </c>
      <c r="M230" s="2" t="s">
        <v>299</v>
      </c>
      <c r="N230" s="13"/>
      <c r="O230" s="9"/>
      <c r="P230" s="9"/>
      <c r="Q230" s="9"/>
      <c r="R230" s="9"/>
      <c r="S230" s="9"/>
      <c r="T230" s="9"/>
    </row>
    <row r="231" spans="1:20" ht="157.5" x14ac:dyDescent="0.25">
      <c r="A231" s="9"/>
      <c r="B231" s="10"/>
      <c r="C231" s="20"/>
      <c r="D231" s="10"/>
      <c r="E231" s="10"/>
      <c r="F231" s="10"/>
      <c r="G231" s="14"/>
      <c r="H231" s="9"/>
      <c r="I231" s="2" t="s">
        <v>367</v>
      </c>
      <c r="J231" s="2" t="s">
        <v>368</v>
      </c>
      <c r="K231" s="5" t="s">
        <v>261</v>
      </c>
      <c r="L231" s="5" t="s">
        <v>261</v>
      </c>
      <c r="M231" s="2" t="s">
        <v>150</v>
      </c>
      <c r="N231" s="13"/>
      <c r="O231" s="9"/>
      <c r="P231" s="9"/>
      <c r="Q231" s="9"/>
      <c r="R231" s="9"/>
      <c r="S231" s="9"/>
      <c r="T231" s="9"/>
    </row>
    <row r="232" spans="1:20" ht="31.5" x14ac:dyDescent="0.25">
      <c r="A232" s="9"/>
      <c r="B232" s="10"/>
      <c r="C232" s="20"/>
      <c r="D232" s="10"/>
      <c r="E232" s="10"/>
      <c r="F232" s="10"/>
      <c r="G232" s="14"/>
      <c r="H232" s="9"/>
      <c r="I232" s="2" t="s">
        <v>369</v>
      </c>
      <c r="J232" s="2" t="s">
        <v>156</v>
      </c>
      <c r="K232" s="5" t="s">
        <v>261</v>
      </c>
      <c r="L232" s="5" t="s">
        <v>261</v>
      </c>
      <c r="M232" s="2" t="s">
        <v>157</v>
      </c>
      <c r="N232" s="13"/>
      <c r="O232" s="9"/>
      <c r="P232" s="9"/>
      <c r="Q232" s="9"/>
      <c r="R232" s="9"/>
      <c r="S232" s="9"/>
      <c r="T232" s="9"/>
    </row>
    <row r="233" spans="1:20" ht="31.5" x14ac:dyDescent="0.25">
      <c r="A233" s="9"/>
      <c r="B233" s="11">
        <v>6959</v>
      </c>
      <c r="C233" s="12" t="s">
        <v>370</v>
      </c>
      <c r="D233" s="10" t="s">
        <v>371</v>
      </c>
      <c r="E233" s="10"/>
      <c r="F233" s="10" t="s">
        <v>24</v>
      </c>
      <c r="G233" s="14" t="s">
        <v>25</v>
      </c>
      <c r="H233" s="9" t="s">
        <v>26</v>
      </c>
      <c r="I233" s="2" t="s">
        <v>254</v>
      </c>
      <c r="J233" s="2" t="s">
        <v>255</v>
      </c>
      <c r="K233" s="5">
        <v>500</v>
      </c>
      <c r="L233" s="5">
        <v>5000</v>
      </c>
      <c r="M233" s="2" t="s">
        <v>256</v>
      </c>
      <c r="N233" s="13" t="s">
        <v>30</v>
      </c>
      <c r="O233" s="9" t="s">
        <v>372</v>
      </c>
      <c r="P233" s="9" t="s">
        <v>373</v>
      </c>
      <c r="Q233" s="9" t="s">
        <v>33</v>
      </c>
      <c r="R233" s="9" t="s">
        <v>374</v>
      </c>
      <c r="S233" s="9" t="s">
        <v>34</v>
      </c>
      <c r="T233" s="9" t="s">
        <v>33</v>
      </c>
    </row>
    <row r="234" spans="1:20" ht="31.5" x14ac:dyDescent="0.25">
      <c r="A234" s="9"/>
      <c r="B234" s="11"/>
      <c r="C234" s="12"/>
      <c r="D234" s="10"/>
      <c r="E234" s="10"/>
      <c r="F234" s="10"/>
      <c r="G234" s="14"/>
      <c r="H234" s="9"/>
      <c r="I234" s="2" t="s">
        <v>356</v>
      </c>
      <c r="J234" s="2" t="s">
        <v>357</v>
      </c>
      <c r="K234" s="5" t="s">
        <v>34</v>
      </c>
      <c r="L234" s="5" t="s">
        <v>34</v>
      </c>
      <c r="M234" s="2" t="s">
        <v>299</v>
      </c>
      <c r="N234" s="13"/>
      <c r="O234" s="9"/>
      <c r="P234" s="9"/>
      <c r="Q234" s="9"/>
      <c r="R234" s="9"/>
      <c r="S234" s="9"/>
      <c r="T234" s="9"/>
    </row>
    <row r="235" spans="1:20" ht="47.25" x14ac:dyDescent="0.25">
      <c r="A235" s="9"/>
      <c r="B235" s="11"/>
      <c r="C235" s="12"/>
      <c r="D235" s="10"/>
      <c r="E235" s="10"/>
      <c r="F235" s="10"/>
      <c r="G235" s="14"/>
      <c r="H235" s="9"/>
      <c r="I235" s="2" t="s">
        <v>358</v>
      </c>
      <c r="J235" s="2" t="s">
        <v>359</v>
      </c>
      <c r="K235" s="5" t="s">
        <v>261</v>
      </c>
      <c r="L235" s="5" t="s">
        <v>261</v>
      </c>
      <c r="M235" s="2" t="s">
        <v>360</v>
      </c>
      <c r="N235" s="13"/>
      <c r="O235" s="9"/>
      <c r="P235" s="9"/>
      <c r="Q235" s="9"/>
      <c r="R235" s="9"/>
      <c r="S235" s="9"/>
      <c r="T235" s="9"/>
    </row>
    <row r="236" spans="1:20" ht="94.5" x14ac:dyDescent="0.25">
      <c r="A236" s="9"/>
      <c r="B236" s="11"/>
      <c r="C236" s="12"/>
      <c r="D236" s="10"/>
      <c r="E236" s="10"/>
      <c r="F236" s="10"/>
      <c r="G236" s="14"/>
      <c r="H236" s="9"/>
      <c r="I236" s="2" t="s">
        <v>361</v>
      </c>
      <c r="J236" s="2" t="s">
        <v>264</v>
      </c>
      <c r="K236" s="5" t="s">
        <v>261</v>
      </c>
      <c r="L236" s="5" t="s">
        <v>261</v>
      </c>
      <c r="M236" s="2" t="s">
        <v>299</v>
      </c>
      <c r="N236" s="13"/>
      <c r="O236" s="9"/>
      <c r="P236" s="9"/>
      <c r="Q236" s="9"/>
      <c r="R236" s="9"/>
      <c r="S236" s="9"/>
      <c r="T236" s="9"/>
    </row>
    <row r="237" spans="1:20" ht="47.25" x14ac:dyDescent="0.25">
      <c r="A237" s="9"/>
      <c r="B237" s="11"/>
      <c r="C237" s="12"/>
      <c r="D237" s="10"/>
      <c r="E237" s="10"/>
      <c r="F237" s="10"/>
      <c r="G237" s="14"/>
      <c r="H237" s="9"/>
      <c r="I237" s="2" t="s">
        <v>362</v>
      </c>
      <c r="J237" s="2" t="s">
        <v>363</v>
      </c>
      <c r="K237" s="5" t="s">
        <v>261</v>
      </c>
      <c r="L237" s="5" t="s">
        <v>261</v>
      </c>
      <c r="M237" s="2">
        <v>0</v>
      </c>
      <c r="N237" s="13"/>
      <c r="O237" s="9"/>
      <c r="P237" s="9"/>
      <c r="Q237" s="9"/>
      <c r="R237" s="9"/>
      <c r="S237" s="9"/>
      <c r="T237" s="9"/>
    </row>
    <row r="238" spans="1:20" ht="63" x14ac:dyDescent="0.25">
      <c r="A238" s="9"/>
      <c r="B238" s="11"/>
      <c r="C238" s="12"/>
      <c r="D238" s="10"/>
      <c r="E238" s="10"/>
      <c r="F238" s="10"/>
      <c r="G238" s="14"/>
      <c r="H238" s="9"/>
      <c r="I238" s="2" t="s">
        <v>364</v>
      </c>
      <c r="J238" s="2" t="s">
        <v>365</v>
      </c>
      <c r="K238" s="5">
        <v>0</v>
      </c>
      <c r="L238" s="5">
        <v>0</v>
      </c>
      <c r="M238" s="2" t="s">
        <v>299</v>
      </c>
      <c r="N238" s="13"/>
      <c r="O238" s="9"/>
      <c r="P238" s="9"/>
      <c r="Q238" s="9"/>
      <c r="R238" s="9"/>
      <c r="S238" s="9"/>
      <c r="T238" s="9"/>
    </row>
    <row r="239" spans="1:20" ht="47.25" x14ac:dyDescent="0.25">
      <c r="A239" s="9"/>
      <c r="B239" s="11"/>
      <c r="C239" s="12"/>
      <c r="D239" s="10"/>
      <c r="E239" s="10"/>
      <c r="F239" s="10"/>
      <c r="G239" s="14"/>
      <c r="H239" s="9"/>
      <c r="I239" s="2" t="s">
        <v>342</v>
      </c>
      <c r="J239" s="2" t="s">
        <v>343</v>
      </c>
      <c r="K239" s="5" t="s">
        <v>34</v>
      </c>
      <c r="L239" s="5" t="s">
        <v>34</v>
      </c>
      <c r="M239" s="2" t="s">
        <v>346</v>
      </c>
      <c r="N239" s="13"/>
      <c r="O239" s="9"/>
      <c r="P239" s="9"/>
      <c r="Q239" s="9"/>
      <c r="R239" s="9"/>
      <c r="S239" s="9"/>
      <c r="T239" s="9"/>
    </row>
    <row r="240" spans="1:20" ht="47.25" x14ac:dyDescent="0.25">
      <c r="A240" s="9"/>
      <c r="B240" s="11"/>
      <c r="C240" s="12"/>
      <c r="D240" s="10"/>
      <c r="E240" s="10"/>
      <c r="F240" s="10"/>
      <c r="G240" s="14"/>
      <c r="H240" s="9"/>
      <c r="I240" s="2" t="s">
        <v>347</v>
      </c>
      <c r="J240" s="2" t="s">
        <v>343</v>
      </c>
      <c r="K240" s="5" t="s">
        <v>34</v>
      </c>
      <c r="L240" s="5" t="s">
        <v>34</v>
      </c>
      <c r="M240" s="2" t="s">
        <v>346</v>
      </c>
      <c r="N240" s="13"/>
      <c r="O240" s="9"/>
      <c r="P240" s="9"/>
      <c r="Q240" s="9"/>
      <c r="R240" s="9"/>
      <c r="S240" s="9"/>
      <c r="T240" s="9"/>
    </row>
    <row r="241" spans="1:20" ht="47.25" x14ac:dyDescent="0.25">
      <c r="A241" s="9"/>
      <c r="B241" s="11"/>
      <c r="C241" s="12"/>
      <c r="D241" s="10"/>
      <c r="E241" s="10"/>
      <c r="F241" s="10"/>
      <c r="G241" s="14"/>
      <c r="H241" s="9"/>
      <c r="I241" s="2" t="s">
        <v>366</v>
      </c>
      <c r="J241" s="2" t="s">
        <v>264</v>
      </c>
      <c r="K241" s="5" t="s">
        <v>34</v>
      </c>
      <c r="L241" s="5" t="s">
        <v>34</v>
      </c>
      <c r="M241" s="2" t="s">
        <v>299</v>
      </c>
      <c r="N241" s="13"/>
      <c r="O241" s="9"/>
      <c r="P241" s="9"/>
      <c r="Q241" s="9"/>
      <c r="R241" s="9"/>
      <c r="S241" s="9"/>
      <c r="T241" s="9"/>
    </row>
    <row r="242" spans="1:20" ht="157.5" x14ac:dyDescent="0.25">
      <c r="A242" s="9"/>
      <c r="B242" s="11"/>
      <c r="C242" s="12"/>
      <c r="D242" s="10"/>
      <c r="E242" s="10"/>
      <c r="F242" s="10"/>
      <c r="G242" s="14"/>
      <c r="H242" s="9"/>
      <c r="I242" s="2" t="s">
        <v>367</v>
      </c>
      <c r="J242" s="2" t="s">
        <v>368</v>
      </c>
      <c r="K242" s="5" t="s">
        <v>261</v>
      </c>
      <c r="L242" s="5" t="s">
        <v>261</v>
      </c>
      <c r="M242" s="2" t="s">
        <v>150</v>
      </c>
      <c r="N242" s="13"/>
      <c r="O242" s="9"/>
      <c r="P242" s="9"/>
      <c r="Q242" s="9"/>
      <c r="R242" s="9"/>
      <c r="S242" s="9"/>
      <c r="T242" s="9"/>
    </row>
    <row r="243" spans="1:20" ht="31.5" x14ac:dyDescent="0.25">
      <c r="A243" s="9"/>
      <c r="B243" s="11"/>
      <c r="C243" s="12"/>
      <c r="D243" s="10"/>
      <c r="E243" s="10"/>
      <c r="F243" s="10"/>
      <c r="G243" s="14"/>
      <c r="H243" s="9"/>
      <c r="I243" s="2" t="s">
        <v>369</v>
      </c>
      <c r="J243" s="2" t="s">
        <v>156</v>
      </c>
      <c r="K243" s="5" t="s">
        <v>261</v>
      </c>
      <c r="L243" s="5" t="s">
        <v>261</v>
      </c>
      <c r="M243" s="2" t="s">
        <v>157</v>
      </c>
      <c r="N243" s="13"/>
      <c r="O243" s="9"/>
      <c r="P243" s="9"/>
      <c r="Q243" s="9"/>
      <c r="R243" s="9"/>
      <c r="S243" s="9"/>
      <c r="T243" s="9"/>
    </row>
    <row r="244" spans="1:20" ht="31.5" x14ac:dyDescent="0.25">
      <c r="A244" s="9"/>
      <c r="B244" s="11">
        <v>4123</v>
      </c>
      <c r="C244" s="12" t="s">
        <v>375</v>
      </c>
      <c r="D244" s="10" t="s">
        <v>376</v>
      </c>
      <c r="E244" s="10"/>
      <c r="F244" s="10" t="s">
        <v>24</v>
      </c>
      <c r="G244" s="14" t="s">
        <v>52</v>
      </c>
      <c r="H244" s="9" t="s">
        <v>26</v>
      </c>
      <c r="I244" s="2" t="s">
        <v>254</v>
      </c>
      <c r="J244" s="2" t="s">
        <v>255</v>
      </c>
      <c r="K244" s="5">
        <v>500</v>
      </c>
      <c r="L244" s="5">
        <v>5000</v>
      </c>
      <c r="M244" s="2" t="s">
        <v>256</v>
      </c>
      <c r="N244" s="13" t="s">
        <v>130</v>
      </c>
      <c r="O244" s="9" t="s">
        <v>377</v>
      </c>
      <c r="P244" s="9" t="s">
        <v>378</v>
      </c>
      <c r="Q244" s="9" t="s">
        <v>133</v>
      </c>
      <c r="R244" s="9" t="s">
        <v>379</v>
      </c>
      <c r="S244" s="9" t="s">
        <v>567</v>
      </c>
      <c r="T244" s="9" t="s">
        <v>133</v>
      </c>
    </row>
    <row r="245" spans="1:20" ht="31.5" x14ac:dyDescent="0.25">
      <c r="A245" s="9"/>
      <c r="B245" s="11"/>
      <c r="C245" s="12"/>
      <c r="D245" s="10"/>
      <c r="E245" s="10"/>
      <c r="F245" s="10"/>
      <c r="G245" s="14"/>
      <c r="H245" s="9"/>
      <c r="I245" s="2" t="s">
        <v>356</v>
      </c>
      <c r="J245" s="2" t="s">
        <v>357</v>
      </c>
      <c r="K245" s="5" t="s">
        <v>34</v>
      </c>
      <c r="L245" s="5" t="s">
        <v>34</v>
      </c>
      <c r="M245" s="2" t="s">
        <v>299</v>
      </c>
      <c r="N245" s="13"/>
      <c r="O245" s="9"/>
      <c r="P245" s="9"/>
      <c r="Q245" s="9"/>
      <c r="R245" s="9"/>
      <c r="S245" s="9"/>
      <c r="T245" s="9"/>
    </row>
    <row r="246" spans="1:20" ht="47.25" x14ac:dyDescent="0.25">
      <c r="A246" s="9"/>
      <c r="B246" s="11"/>
      <c r="C246" s="12"/>
      <c r="D246" s="10"/>
      <c r="E246" s="10"/>
      <c r="F246" s="10"/>
      <c r="G246" s="14"/>
      <c r="H246" s="9"/>
      <c r="I246" s="2" t="s">
        <v>358</v>
      </c>
      <c r="J246" s="2" t="s">
        <v>359</v>
      </c>
      <c r="K246" s="5" t="s">
        <v>261</v>
      </c>
      <c r="L246" s="5" t="s">
        <v>261</v>
      </c>
      <c r="M246" s="2" t="s">
        <v>360</v>
      </c>
      <c r="N246" s="13"/>
      <c r="O246" s="9"/>
      <c r="P246" s="9"/>
      <c r="Q246" s="9"/>
      <c r="R246" s="9"/>
      <c r="S246" s="9"/>
      <c r="T246" s="9"/>
    </row>
    <row r="247" spans="1:20" ht="94.5" x14ac:dyDescent="0.25">
      <c r="A247" s="9"/>
      <c r="B247" s="11"/>
      <c r="C247" s="12"/>
      <c r="D247" s="10"/>
      <c r="E247" s="10"/>
      <c r="F247" s="10"/>
      <c r="G247" s="14"/>
      <c r="H247" s="9"/>
      <c r="I247" s="2" t="s">
        <v>361</v>
      </c>
      <c r="J247" s="2" t="s">
        <v>264</v>
      </c>
      <c r="K247" s="5" t="s">
        <v>261</v>
      </c>
      <c r="L247" s="5" t="s">
        <v>261</v>
      </c>
      <c r="M247" s="2" t="s">
        <v>299</v>
      </c>
      <c r="N247" s="13"/>
      <c r="O247" s="9"/>
      <c r="P247" s="9"/>
      <c r="Q247" s="9"/>
      <c r="R247" s="9"/>
      <c r="S247" s="9"/>
      <c r="T247" s="9"/>
    </row>
    <row r="248" spans="1:20" ht="47.25" x14ac:dyDescent="0.25">
      <c r="A248" s="9"/>
      <c r="B248" s="11"/>
      <c r="C248" s="12"/>
      <c r="D248" s="10"/>
      <c r="E248" s="10"/>
      <c r="F248" s="10"/>
      <c r="G248" s="14"/>
      <c r="H248" s="9"/>
      <c r="I248" s="2" t="s">
        <v>362</v>
      </c>
      <c r="J248" s="2" t="s">
        <v>363</v>
      </c>
      <c r="K248" s="5" t="s">
        <v>261</v>
      </c>
      <c r="L248" s="5" t="s">
        <v>261</v>
      </c>
      <c r="M248" s="2">
        <v>0</v>
      </c>
      <c r="N248" s="13"/>
      <c r="O248" s="9"/>
      <c r="P248" s="9"/>
      <c r="Q248" s="9"/>
      <c r="R248" s="9"/>
      <c r="S248" s="9"/>
      <c r="T248" s="9"/>
    </row>
    <row r="249" spans="1:20" ht="63" x14ac:dyDescent="0.25">
      <c r="A249" s="9"/>
      <c r="B249" s="11"/>
      <c r="C249" s="12"/>
      <c r="D249" s="10"/>
      <c r="E249" s="10"/>
      <c r="F249" s="10"/>
      <c r="G249" s="14"/>
      <c r="H249" s="9"/>
      <c r="I249" s="2" t="s">
        <v>364</v>
      </c>
      <c r="J249" s="2" t="s">
        <v>365</v>
      </c>
      <c r="K249" s="5">
        <v>0</v>
      </c>
      <c r="L249" s="5">
        <v>0</v>
      </c>
      <c r="M249" s="2" t="s">
        <v>299</v>
      </c>
      <c r="N249" s="13"/>
      <c r="O249" s="9"/>
      <c r="P249" s="9"/>
      <c r="Q249" s="9"/>
      <c r="R249" s="9"/>
      <c r="S249" s="9"/>
      <c r="T249" s="9"/>
    </row>
    <row r="250" spans="1:20" ht="47.25" x14ac:dyDescent="0.25">
      <c r="A250" s="9"/>
      <c r="B250" s="11"/>
      <c r="C250" s="12"/>
      <c r="D250" s="10"/>
      <c r="E250" s="10"/>
      <c r="F250" s="10"/>
      <c r="G250" s="14"/>
      <c r="H250" s="9"/>
      <c r="I250" s="2" t="s">
        <v>342</v>
      </c>
      <c r="J250" s="2" t="s">
        <v>343</v>
      </c>
      <c r="K250" s="5" t="s">
        <v>34</v>
      </c>
      <c r="L250" s="5" t="s">
        <v>34</v>
      </c>
      <c r="M250" s="2" t="s">
        <v>346</v>
      </c>
      <c r="N250" s="13"/>
      <c r="O250" s="9"/>
      <c r="P250" s="9"/>
      <c r="Q250" s="9"/>
      <c r="R250" s="9"/>
      <c r="S250" s="9"/>
      <c r="T250" s="9"/>
    </row>
    <row r="251" spans="1:20" ht="47.25" x14ac:dyDescent="0.25">
      <c r="A251" s="9"/>
      <c r="B251" s="11"/>
      <c r="C251" s="12"/>
      <c r="D251" s="10"/>
      <c r="E251" s="10"/>
      <c r="F251" s="10"/>
      <c r="G251" s="14"/>
      <c r="H251" s="9"/>
      <c r="I251" s="2" t="s">
        <v>347</v>
      </c>
      <c r="J251" s="2" t="s">
        <v>343</v>
      </c>
      <c r="K251" s="5" t="s">
        <v>34</v>
      </c>
      <c r="L251" s="5" t="s">
        <v>34</v>
      </c>
      <c r="M251" s="2" t="s">
        <v>346</v>
      </c>
      <c r="N251" s="13"/>
      <c r="O251" s="9"/>
      <c r="P251" s="9"/>
      <c r="Q251" s="9"/>
      <c r="R251" s="9"/>
      <c r="S251" s="9"/>
      <c r="T251" s="9"/>
    </row>
    <row r="252" spans="1:20" ht="47.25" x14ac:dyDescent="0.25">
      <c r="A252" s="9"/>
      <c r="B252" s="11"/>
      <c r="C252" s="12"/>
      <c r="D252" s="10"/>
      <c r="E252" s="10"/>
      <c r="F252" s="10"/>
      <c r="G252" s="14"/>
      <c r="H252" s="9"/>
      <c r="I252" s="2" t="s">
        <v>366</v>
      </c>
      <c r="J252" s="2" t="s">
        <v>264</v>
      </c>
      <c r="K252" s="5" t="s">
        <v>34</v>
      </c>
      <c r="L252" s="5" t="s">
        <v>34</v>
      </c>
      <c r="M252" s="2" t="s">
        <v>299</v>
      </c>
      <c r="N252" s="13"/>
      <c r="O252" s="9"/>
      <c r="P252" s="9"/>
      <c r="Q252" s="9"/>
      <c r="R252" s="9"/>
      <c r="S252" s="9"/>
      <c r="T252" s="9"/>
    </row>
    <row r="253" spans="1:20" ht="157.5" x14ac:dyDescent="0.25">
      <c r="A253" s="9"/>
      <c r="B253" s="11"/>
      <c r="C253" s="12"/>
      <c r="D253" s="10"/>
      <c r="E253" s="10"/>
      <c r="F253" s="10"/>
      <c r="G253" s="14"/>
      <c r="H253" s="9"/>
      <c r="I253" s="2" t="s">
        <v>367</v>
      </c>
      <c r="J253" s="2" t="s">
        <v>368</v>
      </c>
      <c r="K253" s="5" t="s">
        <v>261</v>
      </c>
      <c r="L253" s="5" t="s">
        <v>261</v>
      </c>
      <c r="M253" s="2" t="s">
        <v>150</v>
      </c>
      <c r="N253" s="13"/>
      <c r="O253" s="9"/>
      <c r="P253" s="9"/>
      <c r="Q253" s="9"/>
      <c r="R253" s="9"/>
      <c r="S253" s="9"/>
      <c r="T253" s="9"/>
    </row>
    <row r="254" spans="1:20" ht="31.5" x14ac:dyDescent="0.25">
      <c r="A254" s="9"/>
      <c r="B254" s="11"/>
      <c r="C254" s="12"/>
      <c r="D254" s="10"/>
      <c r="E254" s="10"/>
      <c r="F254" s="10"/>
      <c r="G254" s="14"/>
      <c r="H254" s="9"/>
      <c r="I254" s="2" t="s">
        <v>369</v>
      </c>
      <c r="J254" s="2" t="s">
        <v>156</v>
      </c>
      <c r="K254" s="5" t="s">
        <v>261</v>
      </c>
      <c r="L254" s="5" t="s">
        <v>261</v>
      </c>
      <c r="M254" s="2" t="s">
        <v>157</v>
      </c>
      <c r="N254" s="13"/>
      <c r="O254" s="9"/>
      <c r="P254" s="9"/>
      <c r="Q254" s="9"/>
      <c r="R254" s="9"/>
      <c r="S254" s="9"/>
      <c r="T254" s="9"/>
    </row>
    <row r="255" spans="1:20" ht="31.5" x14ac:dyDescent="0.25">
      <c r="A255" s="9"/>
      <c r="B255" s="11">
        <v>5264</v>
      </c>
      <c r="C255" s="12" t="s">
        <v>380</v>
      </c>
      <c r="D255" s="10" t="s">
        <v>381</v>
      </c>
      <c r="E255" s="10"/>
      <c r="F255" s="10" t="s">
        <v>24</v>
      </c>
      <c r="G255" s="14" t="s">
        <v>25</v>
      </c>
      <c r="H255" s="9" t="s">
        <v>26</v>
      </c>
      <c r="I255" s="2" t="s">
        <v>254</v>
      </c>
      <c r="J255" s="2" t="s">
        <v>255</v>
      </c>
      <c r="K255" s="5">
        <v>50</v>
      </c>
      <c r="L255" s="5">
        <v>100</v>
      </c>
      <c r="M255" s="2" t="s">
        <v>256</v>
      </c>
      <c r="N255" s="13" t="s">
        <v>130</v>
      </c>
      <c r="O255" s="9" t="s">
        <v>382</v>
      </c>
      <c r="P255" s="9" t="s">
        <v>383</v>
      </c>
      <c r="Q255" s="9" t="s">
        <v>133</v>
      </c>
      <c r="R255" s="9" t="s">
        <v>384</v>
      </c>
      <c r="S255" s="9" t="s">
        <v>568</v>
      </c>
      <c r="T255" s="9" t="s">
        <v>133</v>
      </c>
    </row>
    <row r="256" spans="1:20" ht="31.5" x14ac:dyDescent="0.25">
      <c r="A256" s="9"/>
      <c r="B256" s="11"/>
      <c r="C256" s="12"/>
      <c r="D256" s="10"/>
      <c r="E256" s="10"/>
      <c r="F256" s="10"/>
      <c r="G256" s="14"/>
      <c r="H256" s="9"/>
      <c r="I256" s="2" t="s">
        <v>356</v>
      </c>
      <c r="J256" s="2" t="s">
        <v>357</v>
      </c>
      <c r="K256" s="5" t="s">
        <v>34</v>
      </c>
      <c r="L256" s="5" t="s">
        <v>34</v>
      </c>
      <c r="M256" s="2" t="s">
        <v>299</v>
      </c>
      <c r="N256" s="13"/>
      <c r="O256" s="9"/>
      <c r="P256" s="9"/>
      <c r="Q256" s="9"/>
      <c r="R256" s="9"/>
      <c r="S256" s="9"/>
      <c r="T256" s="9"/>
    </row>
    <row r="257" spans="1:20" ht="47.25" x14ac:dyDescent="0.25">
      <c r="A257" s="9"/>
      <c r="B257" s="11"/>
      <c r="C257" s="12"/>
      <c r="D257" s="10"/>
      <c r="E257" s="10"/>
      <c r="F257" s="10"/>
      <c r="G257" s="14"/>
      <c r="H257" s="9"/>
      <c r="I257" s="2" t="s">
        <v>358</v>
      </c>
      <c r="J257" s="2" t="s">
        <v>359</v>
      </c>
      <c r="K257" s="5" t="s">
        <v>261</v>
      </c>
      <c r="L257" s="5" t="s">
        <v>261</v>
      </c>
      <c r="M257" s="2" t="s">
        <v>385</v>
      </c>
      <c r="N257" s="13"/>
      <c r="O257" s="9"/>
      <c r="P257" s="9"/>
      <c r="Q257" s="9"/>
      <c r="R257" s="9"/>
      <c r="S257" s="9"/>
      <c r="T257" s="9"/>
    </row>
    <row r="258" spans="1:20" ht="94.5" x14ac:dyDescent="0.25">
      <c r="A258" s="9"/>
      <c r="B258" s="11"/>
      <c r="C258" s="12"/>
      <c r="D258" s="10"/>
      <c r="E258" s="10"/>
      <c r="F258" s="10"/>
      <c r="G258" s="14"/>
      <c r="H258" s="9"/>
      <c r="I258" s="2" t="s">
        <v>361</v>
      </c>
      <c r="J258" s="2" t="s">
        <v>264</v>
      </c>
      <c r="K258" s="5" t="s">
        <v>261</v>
      </c>
      <c r="L258" s="5" t="s">
        <v>261</v>
      </c>
      <c r="M258" s="2" t="s">
        <v>299</v>
      </c>
      <c r="N258" s="13"/>
      <c r="O258" s="9"/>
      <c r="P258" s="9"/>
      <c r="Q258" s="9"/>
      <c r="R258" s="9"/>
      <c r="S258" s="9"/>
      <c r="T258" s="9"/>
    </row>
    <row r="259" spans="1:20" ht="47.25" x14ac:dyDescent="0.25">
      <c r="A259" s="9"/>
      <c r="B259" s="11"/>
      <c r="C259" s="12"/>
      <c r="D259" s="10"/>
      <c r="E259" s="10"/>
      <c r="F259" s="10"/>
      <c r="G259" s="14"/>
      <c r="H259" s="9"/>
      <c r="I259" s="2" t="s">
        <v>362</v>
      </c>
      <c r="J259" s="2" t="s">
        <v>363</v>
      </c>
      <c r="K259" s="5" t="s">
        <v>261</v>
      </c>
      <c r="L259" s="5" t="s">
        <v>261</v>
      </c>
      <c r="M259" s="2">
        <v>0</v>
      </c>
      <c r="N259" s="13"/>
      <c r="O259" s="9"/>
      <c r="P259" s="9"/>
      <c r="Q259" s="9"/>
      <c r="R259" s="9"/>
      <c r="S259" s="9"/>
      <c r="T259" s="9"/>
    </row>
    <row r="260" spans="1:20" ht="63" x14ac:dyDescent="0.25">
      <c r="A260" s="9"/>
      <c r="B260" s="11"/>
      <c r="C260" s="12"/>
      <c r="D260" s="10"/>
      <c r="E260" s="10"/>
      <c r="F260" s="10"/>
      <c r="G260" s="14"/>
      <c r="H260" s="9"/>
      <c r="I260" s="2" t="s">
        <v>364</v>
      </c>
      <c r="J260" s="2" t="s">
        <v>365</v>
      </c>
      <c r="K260" s="5">
        <v>0</v>
      </c>
      <c r="L260" s="5">
        <v>0</v>
      </c>
      <c r="M260" s="2" t="s">
        <v>299</v>
      </c>
      <c r="N260" s="13"/>
      <c r="O260" s="9"/>
      <c r="P260" s="9"/>
      <c r="Q260" s="9"/>
      <c r="R260" s="9"/>
      <c r="S260" s="9"/>
      <c r="T260" s="9"/>
    </row>
    <row r="261" spans="1:20" ht="47.25" x14ac:dyDescent="0.25">
      <c r="A261" s="9"/>
      <c r="B261" s="11"/>
      <c r="C261" s="12"/>
      <c r="D261" s="10"/>
      <c r="E261" s="10"/>
      <c r="F261" s="10"/>
      <c r="G261" s="14"/>
      <c r="H261" s="9"/>
      <c r="I261" s="2" t="s">
        <v>342</v>
      </c>
      <c r="J261" s="2" t="s">
        <v>343</v>
      </c>
      <c r="K261" s="5" t="s">
        <v>34</v>
      </c>
      <c r="L261" s="5" t="s">
        <v>34</v>
      </c>
      <c r="M261" s="2" t="s">
        <v>346</v>
      </c>
      <c r="N261" s="13"/>
      <c r="O261" s="9"/>
      <c r="P261" s="9"/>
      <c r="Q261" s="9"/>
      <c r="R261" s="9"/>
      <c r="S261" s="9"/>
      <c r="T261" s="9"/>
    </row>
    <row r="262" spans="1:20" ht="47.25" x14ac:dyDescent="0.25">
      <c r="A262" s="9"/>
      <c r="B262" s="11"/>
      <c r="C262" s="12"/>
      <c r="D262" s="10"/>
      <c r="E262" s="10"/>
      <c r="F262" s="10"/>
      <c r="G262" s="14"/>
      <c r="H262" s="9"/>
      <c r="I262" s="2" t="s">
        <v>347</v>
      </c>
      <c r="J262" s="2" t="s">
        <v>343</v>
      </c>
      <c r="K262" s="5" t="s">
        <v>34</v>
      </c>
      <c r="L262" s="5" t="s">
        <v>34</v>
      </c>
      <c r="M262" s="2" t="s">
        <v>346</v>
      </c>
      <c r="N262" s="13"/>
      <c r="O262" s="9"/>
      <c r="P262" s="9"/>
      <c r="Q262" s="9"/>
      <c r="R262" s="9"/>
      <c r="S262" s="9"/>
      <c r="T262" s="9"/>
    </row>
    <row r="263" spans="1:20" ht="47.25" x14ac:dyDescent="0.25">
      <c r="A263" s="9"/>
      <c r="B263" s="11"/>
      <c r="C263" s="12"/>
      <c r="D263" s="10"/>
      <c r="E263" s="10"/>
      <c r="F263" s="10"/>
      <c r="G263" s="14"/>
      <c r="H263" s="9"/>
      <c r="I263" s="2" t="s">
        <v>366</v>
      </c>
      <c r="J263" s="2" t="s">
        <v>264</v>
      </c>
      <c r="K263" s="5" t="s">
        <v>34</v>
      </c>
      <c r="L263" s="5" t="s">
        <v>34</v>
      </c>
      <c r="M263" s="2" t="s">
        <v>386</v>
      </c>
      <c r="N263" s="13"/>
      <c r="O263" s="9"/>
      <c r="P263" s="9"/>
      <c r="Q263" s="9"/>
      <c r="R263" s="9"/>
      <c r="S263" s="9"/>
      <c r="T263" s="9"/>
    </row>
    <row r="264" spans="1:20" ht="157.5" x14ac:dyDescent="0.25">
      <c r="A264" s="9"/>
      <c r="B264" s="11"/>
      <c r="C264" s="12"/>
      <c r="D264" s="10"/>
      <c r="E264" s="10"/>
      <c r="F264" s="10"/>
      <c r="G264" s="14"/>
      <c r="H264" s="9"/>
      <c r="I264" s="2" t="s">
        <v>367</v>
      </c>
      <c r="J264" s="2" t="s">
        <v>368</v>
      </c>
      <c r="K264" s="5" t="s">
        <v>261</v>
      </c>
      <c r="L264" s="5" t="s">
        <v>261</v>
      </c>
      <c r="M264" s="2" t="s">
        <v>150</v>
      </c>
      <c r="N264" s="13"/>
      <c r="O264" s="9"/>
      <c r="P264" s="9"/>
      <c r="Q264" s="9"/>
      <c r="R264" s="9"/>
      <c r="S264" s="9"/>
      <c r="T264" s="9"/>
    </row>
    <row r="265" spans="1:20" ht="31.5" x14ac:dyDescent="0.25">
      <c r="A265" s="9"/>
      <c r="B265" s="11"/>
      <c r="C265" s="12"/>
      <c r="D265" s="10"/>
      <c r="E265" s="10"/>
      <c r="F265" s="10"/>
      <c r="G265" s="14"/>
      <c r="H265" s="9"/>
      <c r="I265" s="2" t="s">
        <v>369</v>
      </c>
      <c r="J265" s="2" t="s">
        <v>156</v>
      </c>
      <c r="K265" s="5" t="s">
        <v>261</v>
      </c>
      <c r="L265" s="5" t="s">
        <v>261</v>
      </c>
      <c r="M265" s="2" t="s">
        <v>157</v>
      </c>
      <c r="N265" s="13"/>
      <c r="O265" s="9"/>
      <c r="P265" s="9"/>
      <c r="Q265" s="9"/>
      <c r="R265" s="9"/>
      <c r="S265" s="9"/>
      <c r="T265" s="9"/>
    </row>
    <row r="266" spans="1:20" ht="15.75" customHeight="1" x14ac:dyDescent="0.25">
      <c r="A266" s="9"/>
      <c r="B266" s="11">
        <v>1193</v>
      </c>
      <c r="C266" s="12" t="s">
        <v>387</v>
      </c>
      <c r="D266" s="10" t="s">
        <v>388</v>
      </c>
      <c r="E266" s="10"/>
      <c r="F266" s="10" t="s">
        <v>24</v>
      </c>
      <c r="G266" s="14" t="s">
        <v>66</v>
      </c>
      <c r="H266" s="9" t="s">
        <v>389</v>
      </c>
      <c r="I266" s="2" t="s">
        <v>390</v>
      </c>
      <c r="J266" s="2" t="s">
        <v>255</v>
      </c>
      <c r="K266" s="5">
        <v>5000</v>
      </c>
      <c r="L266" s="5">
        <v>10000</v>
      </c>
      <c r="M266" s="2" t="s">
        <v>350</v>
      </c>
      <c r="N266" s="13" t="s">
        <v>130</v>
      </c>
      <c r="O266" s="9" t="s">
        <v>391</v>
      </c>
      <c r="P266" s="9" t="s">
        <v>392</v>
      </c>
      <c r="Q266" s="9" t="s">
        <v>133</v>
      </c>
      <c r="R266" s="9" t="s">
        <v>393</v>
      </c>
      <c r="S266" s="9" t="s">
        <v>569</v>
      </c>
      <c r="T266" s="9" t="s">
        <v>133</v>
      </c>
    </row>
    <row r="267" spans="1:20" ht="47.25" x14ac:dyDescent="0.25">
      <c r="A267" s="9"/>
      <c r="B267" s="11"/>
      <c r="C267" s="12"/>
      <c r="D267" s="10"/>
      <c r="E267" s="10"/>
      <c r="F267" s="10"/>
      <c r="G267" s="14"/>
      <c r="H267" s="9"/>
      <c r="I267" s="2" t="s">
        <v>394</v>
      </c>
      <c r="J267" s="2" t="s">
        <v>395</v>
      </c>
      <c r="K267" s="5" t="s">
        <v>261</v>
      </c>
      <c r="L267" s="5" t="s">
        <v>261</v>
      </c>
      <c r="M267" s="2" t="s">
        <v>396</v>
      </c>
      <c r="N267" s="13"/>
      <c r="O267" s="9"/>
      <c r="P267" s="9"/>
      <c r="Q267" s="9"/>
      <c r="R267" s="9"/>
      <c r="S267" s="9"/>
      <c r="T267" s="9"/>
    </row>
    <row r="268" spans="1:20" ht="63" x14ac:dyDescent="0.25">
      <c r="A268" s="9"/>
      <c r="B268" s="11"/>
      <c r="C268" s="12"/>
      <c r="D268" s="10"/>
      <c r="E268" s="10"/>
      <c r="F268" s="10"/>
      <c r="G268" s="14"/>
      <c r="H268" s="9"/>
      <c r="I268" s="2" t="s">
        <v>397</v>
      </c>
      <c r="J268" s="2" t="s">
        <v>398</v>
      </c>
      <c r="K268" s="5" t="s">
        <v>261</v>
      </c>
      <c r="L268" s="5" t="s">
        <v>261</v>
      </c>
      <c r="M268" s="2" t="s">
        <v>337</v>
      </c>
      <c r="N268" s="13"/>
      <c r="O268" s="9"/>
      <c r="P268" s="9"/>
      <c r="Q268" s="9"/>
      <c r="R268" s="9"/>
      <c r="S268" s="9"/>
      <c r="T268" s="9"/>
    </row>
    <row r="269" spans="1:20" ht="63" x14ac:dyDescent="0.25">
      <c r="A269" s="9"/>
      <c r="B269" s="11"/>
      <c r="C269" s="12"/>
      <c r="D269" s="10"/>
      <c r="E269" s="10"/>
      <c r="F269" s="10"/>
      <c r="G269" s="14"/>
      <c r="H269" s="9"/>
      <c r="I269" s="2" t="s">
        <v>399</v>
      </c>
      <c r="J269" s="2" t="s">
        <v>400</v>
      </c>
      <c r="K269" s="5" t="s">
        <v>261</v>
      </c>
      <c r="L269" s="5" t="s">
        <v>261</v>
      </c>
      <c r="M269" s="2" t="s">
        <v>401</v>
      </c>
      <c r="N269" s="13"/>
      <c r="O269" s="9"/>
      <c r="P269" s="9"/>
      <c r="Q269" s="9"/>
      <c r="R269" s="9"/>
      <c r="S269" s="9"/>
      <c r="T269" s="9"/>
    </row>
    <row r="270" spans="1:20" ht="126" x14ac:dyDescent="0.25">
      <c r="A270" s="9"/>
      <c r="B270" s="11"/>
      <c r="C270" s="12"/>
      <c r="D270" s="10"/>
      <c r="E270" s="10"/>
      <c r="F270" s="10"/>
      <c r="G270" s="14"/>
      <c r="H270" s="9"/>
      <c r="I270" s="2" t="s">
        <v>402</v>
      </c>
      <c r="J270" s="2" t="s">
        <v>403</v>
      </c>
      <c r="K270" s="5" t="s">
        <v>261</v>
      </c>
      <c r="L270" s="5" t="s">
        <v>261</v>
      </c>
      <c r="M270" s="2" t="s">
        <v>404</v>
      </c>
      <c r="N270" s="13"/>
      <c r="O270" s="9"/>
      <c r="P270" s="9"/>
      <c r="Q270" s="9"/>
      <c r="R270" s="9"/>
      <c r="S270" s="9"/>
      <c r="T270" s="9"/>
    </row>
    <row r="271" spans="1:20" x14ac:dyDescent="0.25">
      <c r="A271" s="9"/>
      <c r="B271" s="11">
        <v>1166</v>
      </c>
      <c r="C271" s="12" t="s">
        <v>405</v>
      </c>
      <c r="D271" s="10" t="s">
        <v>406</v>
      </c>
      <c r="E271" s="10"/>
      <c r="F271" s="10" t="s">
        <v>24</v>
      </c>
      <c r="G271" s="14" t="s">
        <v>66</v>
      </c>
      <c r="H271" s="9" t="s">
        <v>389</v>
      </c>
      <c r="I271" s="2" t="s">
        <v>390</v>
      </c>
      <c r="J271" s="2" t="s">
        <v>255</v>
      </c>
      <c r="K271" s="5">
        <v>50</v>
      </c>
      <c r="L271" s="5">
        <v>100</v>
      </c>
      <c r="M271" s="2" t="s">
        <v>256</v>
      </c>
      <c r="N271" s="13" t="s">
        <v>130</v>
      </c>
      <c r="O271" s="9" t="s">
        <v>407</v>
      </c>
      <c r="P271" s="9" t="s">
        <v>408</v>
      </c>
      <c r="Q271" s="9" t="s">
        <v>133</v>
      </c>
      <c r="R271" s="9" t="s">
        <v>409</v>
      </c>
      <c r="S271" s="9" t="s">
        <v>570</v>
      </c>
      <c r="T271" s="9" t="s">
        <v>133</v>
      </c>
    </row>
    <row r="272" spans="1:20" ht="47.25" x14ac:dyDescent="0.25">
      <c r="A272" s="9"/>
      <c r="B272" s="11"/>
      <c r="C272" s="12"/>
      <c r="D272" s="10"/>
      <c r="E272" s="10"/>
      <c r="F272" s="10"/>
      <c r="G272" s="14"/>
      <c r="H272" s="9"/>
      <c r="I272" s="2" t="s">
        <v>394</v>
      </c>
      <c r="J272" s="2" t="s">
        <v>395</v>
      </c>
      <c r="K272" s="5" t="s">
        <v>261</v>
      </c>
      <c r="L272" s="5" t="s">
        <v>261</v>
      </c>
      <c r="M272" s="2" t="s">
        <v>396</v>
      </c>
      <c r="N272" s="13"/>
      <c r="O272" s="9"/>
      <c r="P272" s="9"/>
      <c r="Q272" s="9"/>
      <c r="R272" s="9"/>
      <c r="S272" s="9"/>
      <c r="T272" s="9"/>
    </row>
    <row r="273" spans="1:20" ht="63" x14ac:dyDescent="0.25">
      <c r="A273" s="9"/>
      <c r="B273" s="11"/>
      <c r="C273" s="12"/>
      <c r="D273" s="10"/>
      <c r="E273" s="10"/>
      <c r="F273" s="10"/>
      <c r="G273" s="14"/>
      <c r="H273" s="9"/>
      <c r="I273" s="2" t="s">
        <v>397</v>
      </c>
      <c r="J273" s="2" t="s">
        <v>398</v>
      </c>
      <c r="K273" s="5" t="s">
        <v>261</v>
      </c>
      <c r="L273" s="5" t="s">
        <v>261</v>
      </c>
      <c r="M273" s="2" t="s">
        <v>337</v>
      </c>
      <c r="N273" s="13"/>
      <c r="O273" s="9"/>
      <c r="P273" s="9"/>
      <c r="Q273" s="9"/>
      <c r="R273" s="9"/>
      <c r="S273" s="9"/>
      <c r="T273" s="9"/>
    </row>
    <row r="274" spans="1:20" ht="63" x14ac:dyDescent="0.25">
      <c r="A274" s="9"/>
      <c r="B274" s="11"/>
      <c r="C274" s="12"/>
      <c r="D274" s="10"/>
      <c r="E274" s="10"/>
      <c r="F274" s="10"/>
      <c r="G274" s="14"/>
      <c r="H274" s="9"/>
      <c r="I274" s="2" t="s">
        <v>399</v>
      </c>
      <c r="J274" s="2" t="s">
        <v>400</v>
      </c>
      <c r="K274" s="5" t="s">
        <v>261</v>
      </c>
      <c r="L274" s="5" t="s">
        <v>261</v>
      </c>
      <c r="M274" s="2" t="s">
        <v>401</v>
      </c>
      <c r="N274" s="13"/>
      <c r="O274" s="9"/>
      <c r="P274" s="9"/>
      <c r="Q274" s="9"/>
      <c r="R274" s="9"/>
      <c r="S274" s="9"/>
      <c r="T274" s="9"/>
    </row>
    <row r="275" spans="1:20" ht="126" x14ac:dyDescent="0.25">
      <c r="A275" s="9"/>
      <c r="B275" s="11"/>
      <c r="C275" s="12"/>
      <c r="D275" s="10"/>
      <c r="E275" s="10"/>
      <c r="F275" s="10"/>
      <c r="G275" s="14"/>
      <c r="H275" s="9"/>
      <c r="I275" s="2" t="s">
        <v>402</v>
      </c>
      <c r="J275" s="2" t="s">
        <v>403</v>
      </c>
      <c r="K275" s="5" t="s">
        <v>261</v>
      </c>
      <c r="L275" s="5" t="s">
        <v>261</v>
      </c>
      <c r="M275" s="2" t="s">
        <v>404</v>
      </c>
      <c r="N275" s="13"/>
      <c r="O275" s="9"/>
      <c r="P275" s="9"/>
      <c r="Q275" s="9"/>
      <c r="R275" s="9"/>
      <c r="S275" s="9"/>
      <c r="T275" s="9"/>
    </row>
    <row r="276" spans="1:20" x14ac:dyDescent="0.25">
      <c r="A276" s="9"/>
      <c r="B276" s="11">
        <v>2001</v>
      </c>
      <c r="C276" s="12" t="s">
        <v>410</v>
      </c>
      <c r="D276" s="10" t="s">
        <v>406</v>
      </c>
      <c r="E276" s="10"/>
      <c r="F276" s="10" t="s">
        <v>24</v>
      </c>
      <c r="G276" s="14" t="s">
        <v>66</v>
      </c>
      <c r="H276" s="9" t="s">
        <v>389</v>
      </c>
      <c r="I276" s="2" t="s">
        <v>390</v>
      </c>
      <c r="J276" s="2" t="s">
        <v>255</v>
      </c>
      <c r="K276" s="5">
        <v>500</v>
      </c>
      <c r="L276" s="5">
        <v>100</v>
      </c>
      <c r="M276" s="2" t="s">
        <v>256</v>
      </c>
      <c r="N276" s="13" t="s">
        <v>130</v>
      </c>
      <c r="O276" s="9" t="s">
        <v>407</v>
      </c>
      <c r="P276" s="9" t="s">
        <v>411</v>
      </c>
      <c r="Q276" s="9" t="s">
        <v>133</v>
      </c>
      <c r="R276" s="9" t="s">
        <v>412</v>
      </c>
      <c r="S276" s="9" t="s">
        <v>571</v>
      </c>
      <c r="T276" s="9" t="s">
        <v>133</v>
      </c>
    </row>
    <row r="277" spans="1:20" ht="47.25" x14ac:dyDescent="0.25">
      <c r="A277" s="9"/>
      <c r="B277" s="11"/>
      <c r="C277" s="12"/>
      <c r="D277" s="10"/>
      <c r="E277" s="10"/>
      <c r="F277" s="10"/>
      <c r="G277" s="14"/>
      <c r="H277" s="9"/>
      <c r="I277" s="2" t="s">
        <v>394</v>
      </c>
      <c r="J277" s="2" t="s">
        <v>395</v>
      </c>
      <c r="K277" s="5" t="s">
        <v>261</v>
      </c>
      <c r="L277" s="5" t="s">
        <v>261</v>
      </c>
      <c r="M277" s="2" t="s">
        <v>396</v>
      </c>
      <c r="N277" s="13"/>
      <c r="O277" s="9"/>
      <c r="P277" s="9"/>
      <c r="Q277" s="9"/>
      <c r="R277" s="9"/>
      <c r="S277" s="9"/>
      <c r="T277" s="9"/>
    </row>
    <row r="278" spans="1:20" ht="63" x14ac:dyDescent="0.25">
      <c r="A278" s="9"/>
      <c r="B278" s="11"/>
      <c r="C278" s="12"/>
      <c r="D278" s="10"/>
      <c r="E278" s="10"/>
      <c r="F278" s="10"/>
      <c r="G278" s="14"/>
      <c r="H278" s="9"/>
      <c r="I278" s="2" t="s">
        <v>397</v>
      </c>
      <c r="J278" s="2" t="s">
        <v>398</v>
      </c>
      <c r="K278" s="5" t="s">
        <v>261</v>
      </c>
      <c r="L278" s="5" t="s">
        <v>261</v>
      </c>
      <c r="M278" s="2" t="s">
        <v>337</v>
      </c>
      <c r="N278" s="13"/>
      <c r="O278" s="9"/>
      <c r="P278" s="9"/>
      <c r="Q278" s="9"/>
      <c r="R278" s="9"/>
      <c r="S278" s="9"/>
      <c r="T278" s="9"/>
    </row>
    <row r="279" spans="1:20" ht="63" x14ac:dyDescent="0.25">
      <c r="A279" s="9"/>
      <c r="B279" s="11"/>
      <c r="C279" s="12"/>
      <c r="D279" s="10"/>
      <c r="E279" s="10"/>
      <c r="F279" s="10"/>
      <c r="G279" s="14"/>
      <c r="H279" s="9"/>
      <c r="I279" s="2" t="s">
        <v>399</v>
      </c>
      <c r="J279" s="2" t="s">
        <v>400</v>
      </c>
      <c r="K279" s="5" t="s">
        <v>261</v>
      </c>
      <c r="L279" s="5" t="s">
        <v>261</v>
      </c>
      <c r="M279" s="2" t="s">
        <v>401</v>
      </c>
      <c r="N279" s="13"/>
      <c r="O279" s="9"/>
      <c r="P279" s="9"/>
      <c r="Q279" s="9"/>
      <c r="R279" s="9"/>
      <c r="S279" s="9"/>
      <c r="T279" s="9"/>
    </row>
    <row r="280" spans="1:20" ht="126" x14ac:dyDescent="0.25">
      <c r="A280" s="9"/>
      <c r="B280" s="11"/>
      <c r="C280" s="12"/>
      <c r="D280" s="10"/>
      <c r="E280" s="10"/>
      <c r="F280" s="10"/>
      <c r="G280" s="14"/>
      <c r="H280" s="9"/>
      <c r="I280" s="2" t="s">
        <v>402</v>
      </c>
      <c r="J280" s="2" t="s">
        <v>403</v>
      </c>
      <c r="K280" s="5" t="s">
        <v>261</v>
      </c>
      <c r="L280" s="5" t="s">
        <v>261</v>
      </c>
      <c r="M280" s="2" t="s">
        <v>404</v>
      </c>
      <c r="N280" s="13"/>
      <c r="O280" s="9"/>
      <c r="P280" s="9"/>
      <c r="Q280" s="9"/>
      <c r="R280" s="9"/>
      <c r="S280" s="9"/>
      <c r="T280" s="9"/>
    </row>
    <row r="281" spans="1:20" x14ac:dyDescent="0.25">
      <c r="A281" s="9"/>
      <c r="B281" s="11">
        <v>1355</v>
      </c>
      <c r="C281" s="12" t="s">
        <v>413</v>
      </c>
      <c r="D281" s="10" t="s">
        <v>414</v>
      </c>
      <c r="E281" s="10"/>
      <c r="F281" s="10" t="s">
        <v>24</v>
      </c>
      <c r="G281" s="14" t="s">
        <v>66</v>
      </c>
      <c r="H281" s="9" t="s">
        <v>184</v>
      </c>
      <c r="I281" s="2" t="s">
        <v>333</v>
      </c>
      <c r="J281" s="2" t="s">
        <v>334</v>
      </c>
      <c r="K281" s="5">
        <v>50</v>
      </c>
      <c r="L281" s="5">
        <v>100</v>
      </c>
      <c r="M281" s="2" t="s">
        <v>256</v>
      </c>
      <c r="N281" s="13" t="s">
        <v>130</v>
      </c>
      <c r="O281" s="9" t="s">
        <v>415</v>
      </c>
      <c r="P281" s="9" t="s">
        <v>416</v>
      </c>
      <c r="Q281" s="9" t="s">
        <v>133</v>
      </c>
      <c r="R281" s="9" t="s">
        <v>417</v>
      </c>
      <c r="S281" s="9" t="s">
        <v>572</v>
      </c>
      <c r="T281" s="9" t="s">
        <v>133</v>
      </c>
    </row>
    <row r="282" spans="1:20" ht="78.75" x14ac:dyDescent="0.25">
      <c r="A282" s="9"/>
      <c r="B282" s="11"/>
      <c r="C282" s="12"/>
      <c r="D282" s="10"/>
      <c r="E282" s="10"/>
      <c r="F282" s="10"/>
      <c r="G282" s="14"/>
      <c r="H282" s="9"/>
      <c r="I282" s="2" t="s">
        <v>418</v>
      </c>
      <c r="J282" s="2" t="s">
        <v>419</v>
      </c>
      <c r="K282" s="5" t="s">
        <v>34</v>
      </c>
      <c r="L282" s="5" t="s">
        <v>34</v>
      </c>
      <c r="M282" s="2" t="s">
        <v>420</v>
      </c>
      <c r="N282" s="13"/>
      <c r="O282" s="9"/>
      <c r="P282" s="9"/>
      <c r="Q282" s="9"/>
      <c r="R282" s="9"/>
      <c r="S282" s="9"/>
      <c r="T282" s="9"/>
    </row>
    <row r="283" spans="1:20" ht="78.75" x14ac:dyDescent="0.25">
      <c r="A283" s="9"/>
      <c r="B283" s="11"/>
      <c r="C283" s="12"/>
      <c r="D283" s="10"/>
      <c r="E283" s="10"/>
      <c r="F283" s="10"/>
      <c r="G283" s="14"/>
      <c r="H283" s="9"/>
      <c r="I283" s="2" t="s">
        <v>421</v>
      </c>
      <c r="J283" s="2" t="s">
        <v>264</v>
      </c>
      <c r="K283" s="5" t="s">
        <v>261</v>
      </c>
      <c r="L283" s="5" t="s">
        <v>261</v>
      </c>
      <c r="M283" s="2" t="s">
        <v>337</v>
      </c>
      <c r="N283" s="13"/>
      <c r="O283" s="9"/>
      <c r="P283" s="9"/>
      <c r="Q283" s="9"/>
      <c r="R283" s="9"/>
      <c r="S283" s="9"/>
      <c r="T283" s="9"/>
    </row>
    <row r="284" spans="1:20" ht="31.5" x14ac:dyDescent="0.25">
      <c r="A284" s="9"/>
      <c r="B284" s="11"/>
      <c r="C284" s="12"/>
      <c r="D284" s="10"/>
      <c r="E284" s="10"/>
      <c r="F284" s="10"/>
      <c r="G284" s="14"/>
      <c r="H284" s="9"/>
      <c r="I284" s="2" t="s">
        <v>422</v>
      </c>
      <c r="J284" s="2" t="s">
        <v>341</v>
      </c>
      <c r="K284" s="5" t="s">
        <v>34</v>
      </c>
      <c r="L284" s="5" t="s">
        <v>34</v>
      </c>
      <c r="M284" s="5" t="s">
        <v>423</v>
      </c>
      <c r="N284" s="13"/>
      <c r="O284" s="9"/>
      <c r="P284" s="9"/>
      <c r="Q284" s="9"/>
      <c r="R284" s="9"/>
      <c r="S284" s="9"/>
      <c r="T284" s="9"/>
    </row>
    <row r="285" spans="1:20" ht="47.25" x14ac:dyDescent="0.25">
      <c r="A285" s="9"/>
      <c r="B285" s="11"/>
      <c r="C285" s="12"/>
      <c r="D285" s="10"/>
      <c r="E285" s="10"/>
      <c r="F285" s="10"/>
      <c r="G285" s="14"/>
      <c r="H285" s="9"/>
      <c r="I285" s="2" t="s">
        <v>342</v>
      </c>
      <c r="J285" s="2" t="s">
        <v>343</v>
      </c>
      <c r="K285" s="5" t="s">
        <v>34</v>
      </c>
      <c r="L285" s="5" t="s">
        <v>34</v>
      </c>
      <c r="M285" s="2" t="s">
        <v>346</v>
      </c>
      <c r="N285" s="13"/>
      <c r="O285" s="9"/>
      <c r="P285" s="9"/>
      <c r="Q285" s="9"/>
      <c r="R285" s="9"/>
      <c r="S285" s="9"/>
      <c r="T285" s="9"/>
    </row>
    <row r="286" spans="1:20" ht="47.25" x14ac:dyDescent="0.25">
      <c r="A286" s="9"/>
      <c r="B286" s="11"/>
      <c r="C286" s="12"/>
      <c r="D286" s="10"/>
      <c r="E286" s="10"/>
      <c r="F286" s="10"/>
      <c r="G286" s="14"/>
      <c r="H286" s="9"/>
      <c r="I286" s="2" t="s">
        <v>347</v>
      </c>
      <c r="J286" s="2" t="s">
        <v>343</v>
      </c>
      <c r="K286" s="5" t="s">
        <v>34</v>
      </c>
      <c r="L286" s="5" t="s">
        <v>34</v>
      </c>
      <c r="M286" s="2" t="s">
        <v>346</v>
      </c>
      <c r="N286" s="13"/>
      <c r="O286" s="9"/>
      <c r="P286" s="9"/>
      <c r="Q286" s="9"/>
      <c r="R286" s="9"/>
      <c r="S286" s="9"/>
      <c r="T286" s="9"/>
    </row>
    <row r="287" spans="1:20" x14ac:dyDescent="0.25">
      <c r="A287" s="9"/>
      <c r="B287" s="10">
        <v>2612</v>
      </c>
      <c r="C287" s="20" t="s">
        <v>424</v>
      </c>
      <c r="D287" s="10" t="s">
        <v>119</v>
      </c>
      <c r="E287" s="10"/>
      <c r="F287" s="10" t="s">
        <v>24</v>
      </c>
      <c r="G287" s="14" t="s">
        <v>66</v>
      </c>
      <c r="H287" s="9" t="s">
        <v>389</v>
      </c>
      <c r="I287" s="2" t="s">
        <v>390</v>
      </c>
      <c r="J287" s="2" t="s">
        <v>255</v>
      </c>
      <c r="K287" s="5">
        <v>100</v>
      </c>
      <c r="L287" s="5">
        <v>1000</v>
      </c>
      <c r="M287" s="2" t="s">
        <v>256</v>
      </c>
      <c r="N287" s="13" t="s">
        <v>30</v>
      </c>
      <c r="O287" s="9" t="s">
        <v>305</v>
      </c>
      <c r="P287" s="9" t="s">
        <v>425</v>
      </c>
      <c r="Q287" s="9" t="s">
        <v>33</v>
      </c>
      <c r="R287" s="9" t="s">
        <v>170</v>
      </c>
      <c r="S287" s="9" t="s">
        <v>34</v>
      </c>
      <c r="T287" s="9" t="s">
        <v>33</v>
      </c>
    </row>
    <row r="288" spans="1:20" x14ac:dyDescent="0.25">
      <c r="A288" s="9"/>
      <c r="B288" s="10"/>
      <c r="C288" s="20"/>
      <c r="D288" s="10"/>
      <c r="E288" s="10"/>
      <c r="F288" s="10"/>
      <c r="G288" s="14"/>
      <c r="H288" s="9"/>
      <c r="I288" s="2" t="s">
        <v>426</v>
      </c>
      <c r="J288" s="2" t="s">
        <v>395</v>
      </c>
      <c r="K288" s="5" t="s">
        <v>261</v>
      </c>
      <c r="L288" s="5" t="s">
        <v>261</v>
      </c>
      <c r="M288" s="2" t="s">
        <v>427</v>
      </c>
      <c r="N288" s="13"/>
      <c r="O288" s="9"/>
      <c r="P288" s="9"/>
      <c r="Q288" s="9"/>
      <c r="R288" s="9"/>
      <c r="S288" s="9"/>
      <c r="T288" s="9"/>
    </row>
    <row r="289" spans="1:20" ht="63" x14ac:dyDescent="0.25">
      <c r="A289" s="9"/>
      <c r="B289" s="10"/>
      <c r="C289" s="20"/>
      <c r="D289" s="10"/>
      <c r="E289" s="10"/>
      <c r="F289" s="10"/>
      <c r="G289" s="14"/>
      <c r="H289" s="9"/>
      <c r="I289" s="2" t="s">
        <v>428</v>
      </c>
      <c r="J289" s="2" t="s">
        <v>36</v>
      </c>
      <c r="K289" s="5" t="s">
        <v>261</v>
      </c>
      <c r="L289" s="5" t="s">
        <v>261</v>
      </c>
      <c r="M289" s="2" t="s">
        <v>429</v>
      </c>
      <c r="N289" s="13"/>
      <c r="O289" s="9"/>
      <c r="P289" s="9"/>
      <c r="Q289" s="9"/>
      <c r="R289" s="9"/>
      <c r="S289" s="9"/>
      <c r="T289" s="9"/>
    </row>
    <row r="290" spans="1:20" ht="31.5" x14ac:dyDescent="0.25">
      <c r="A290" s="9"/>
      <c r="B290" s="11" t="s">
        <v>430</v>
      </c>
      <c r="C290" s="12" t="s">
        <v>431</v>
      </c>
      <c r="D290" s="10" t="s">
        <v>432</v>
      </c>
      <c r="E290" s="10"/>
      <c r="F290" s="10" t="s">
        <v>24</v>
      </c>
      <c r="G290" s="14" t="s">
        <v>66</v>
      </c>
      <c r="H290" s="9" t="s">
        <v>184</v>
      </c>
      <c r="I290" s="2" t="s">
        <v>254</v>
      </c>
      <c r="J290" s="2" t="s">
        <v>255</v>
      </c>
      <c r="K290" s="5">
        <v>40</v>
      </c>
      <c r="L290" s="5">
        <v>50</v>
      </c>
      <c r="M290" s="2" t="s">
        <v>282</v>
      </c>
      <c r="N290" s="13" t="s">
        <v>130</v>
      </c>
      <c r="O290" s="9" t="s">
        <v>433</v>
      </c>
      <c r="P290" s="9" t="s">
        <v>434</v>
      </c>
      <c r="Q290" s="9" t="s">
        <v>133</v>
      </c>
      <c r="R290" s="9" t="s">
        <v>435</v>
      </c>
      <c r="S290" s="9" t="s">
        <v>573</v>
      </c>
      <c r="T290" s="9" t="s">
        <v>133</v>
      </c>
    </row>
    <row r="291" spans="1:20" ht="31.5" x14ac:dyDescent="0.25">
      <c r="A291" s="9"/>
      <c r="B291" s="11"/>
      <c r="C291" s="12"/>
      <c r="D291" s="10"/>
      <c r="E291" s="10"/>
      <c r="F291" s="10"/>
      <c r="G291" s="14"/>
      <c r="H291" s="9"/>
      <c r="I291" s="2" t="s">
        <v>436</v>
      </c>
      <c r="J291" s="2" t="s">
        <v>395</v>
      </c>
      <c r="K291" s="5" t="s">
        <v>261</v>
      </c>
      <c r="L291" s="5" t="s">
        <v>261</v>
      </c>
      <c r="M291" s="2" t="s">
        <v>396</v>
      </c>
      <c r="N291" s="13"/>
      <c r="O291" s="9"/>
      <c r="P291" s="9"/>
      <c r="Q291" s="9"/>
      <c r="R291" s="9"/>
      <c r="S291" s="9"/>
      <c r="T291" s="9"/>
    </row>
    <row r="292" spans="1:20" ht="31.5" x14ac:dyDescent="0.25">
      <c r="A292" s="9"/>
      <c r="B292" s="11"/>
      <c r="C292" s="12"/>
      <c r="D292" s="10"/>
      <c r="E292" s="10"/>
      <c r="F292" s="10"/>
      <c r="G292" s="14"/>
      <c r="H292" s="9"/>
      <c r="I292" s="2" t="s">
        <v>437</v>
      </c>
      <c r="J292" s="2" t="s">
        <v>395</v>
      </c>
      <c r="K292" s="5" t="s">
        <v>261</v>
      </c>
      <c r="L292" s="5" t="s">
        <v>261</v>
      </c>
      <c r="M292" s="2" t="s">
        <v>396</v>
      </c>
      <c r="N292" s="13"/>
      <c r="O292" s="9"/>
      <c r="P292" s="9"/>
      <c r="Q292" s="9"/>
      <c r="R292" s="9"/>
      <c r="S292" s="9"/>
      <c r="T292" s="9"/>
    </row>
    <row r="293" spans="1:20" ht="31.5" x14ac:dyDescent="0.25">
      <c r="A293" s="9"/>
      <c r="B293" s="11"/>
      <c r="C293" s="12"/>
      <c r="D293" s="10"/>
      <c r="E293" s="10"/>
      <c r="F293" s="10"/>
      <c r="G293" s="14"/>
      <c r="H293" s="9"/>
      <c r="I293" s="2" t="s">
        <v>438</v>
      </c>
      <c r="J293" s="2" t="s">
        <v>83</v>
      </c>
      <c r="K293" s="5" t="s">
        <v>261</v>
      </c>
      <c r="L293" s="5" t="s">
        <v>261</v>
      </c>
      <c r="M293" s="2">
        <v>479347</v>
      </c>
      <c r="N293" s="13"/>
      <c r="O293" s="9"/>
      <c r="P293" s="9"/>
      <c r="Q293" s="9"/>
      <c r="R293" s="9"/>
      <c r="S293" s="9"/>
      <c r="T293" s="9"/>
    </row>
    <row r="294" spans="1:20" ht="47.25" x14ac:dyDescent="0.25">
      <c r="A294" s="9"/>
      <c r="B294" s="11"/>
      <c r="C294" s="12"/>
      <c r="D294" s="10"/>
      <c r="E294" s="10"/>
      <c r="F294" s="10"/>
      <c r="G294" s="14"/>
      <c r="H294" s="9"/>
      <c r="I294" s="2" t="s">
        <v>439</v>
      </c>
      <c r="J294" s="2" t="s">
        <v>395</v>
      </c>
      <c r="K294" s="5" t="s">
        <v>261</v>
      </c>
      <c r="L294" s="5" t="s">
        <v>261</v>
      </c>
      <c r="M294" s="2" t="s">
        <v>440</v>
      </c>
      <c r="N294" s="13"/>
      <c r="O294" s="9"/>
      <c r="P294" s="9"/>
      <c r="Q294" s="9"/>
      <c r="R294" s="9"/>
      <c r="S294" s="9"/>
      <c r="T294" s="9"/>
    </row>
    <row r="295" spans="1:20" ht="47.25" x14ac:dyDescent="0.25">
      <c r="A295" s="9"/>
      <c r="B295" s="11"/>
      <c r="C295" s="12"/>
      <c r="D295" s="10"/>
      <c r="E295" s="10"/>
      <c r="F295" s="10"/>
      <c r="G295" s="14"/>
      <c r="H295" s="9"/>
      <c r="I295" s="2" t="s">
        <v>441</v>
      </c>
      <c r="J295" s="2" t="s">
        <v>442</v>
      </c>
      <c r="K295" s="5" t="s">
        <v>261</v>
      </c>
      <c r="L295" s="5" t="s">
        <v>261</v>
      </c>
      <c r="M295" s="2" t="s">
        <v>443</v>
      </c>
      <c r="N295" s="13"/>
      <c r="O295" s="9"/>
      <c r="P295" s="9"/>
      <c r="Q295" s="9"/>
      <c r="R295" s="9"/>
      <c r="S295" s="9"/>
      <c r="T295" s="9"/>
    </row>
    <row r="296" spans="1:20" ht="63" x14ac:dyDescent="0.25">
      <c r="A296" s="9"/>
      <c r="B296" s="11"/>
      <c r="C296" s="12"/>
      <c r="D296" s="10"/>
      <c r="E296" s="10"/>
      <c r="F296" s="10"/>
      <c r="G296" s="14"/>
      <c r="H296" s="9"/>
      <c r="I296" s="2" t="s">
        <v>444</v>
      </c>
      <c r="J296" s="2" t="s">
        <v>36</v>
      </c>
      <c r="K296" s="5" t="s">
        <v>261</v>
      </c>
      <c r="L296" s="5" t="s">
        <v>261</v>
      </c>
      <c r="M296" s="2" t="s">
        <v>429</v>
      </c>
      <c r="N296" s="13"/>
      <c r="O296" s="9"/>
      <c r="P296" s="9"/>
      <c r="Q296" s="9"/>
      <c r="R296" s="9"/>
      <c r="S296" s="9"/>
      <c r="T296" s="9"/>
    </row>
    <row r="297" spans="1:20" ht="94.5" x14ac:dyDescent="0.25">
      <c r="A297" s="9"/>
      <c r="B297" s="11"/>
      <c r="C297" s="12"/>
      <c r="D297" s="10"/>
      <c r="E297" s="10"/>
      <c r="F297" s="10"/>
      <c r="G297" s="14"/>
      <c r="H297" s="9"/>
      <c r="I297" s="2" t="s">
        <v>445</v>
      </c>
      <c r="J297" s="2" t="s">
        <v>36</v>
      </c>
      <c r="K297" s="5" t="s">
        <v>261</v>
      </c>
      <c r="L297" s="5" t="s">
        <v>261</v>
      </c>
      <c r="M297" s="2" t="s">
        <v>427</v>
      </c>
      <c r="N297" s="13"/>
      <c r="O297" s="9"/>
      <c r="P297" s="9"/>
      <c r="Q297" s="9"/>
      <c r="R297" s="9"/>
      <c r="S297" s="9"/>
      <c r="T297" s="9"/>
    </row>
    <row r="298" spans="1:20" ht="31.15" customHeight="1" x14ac:dyDescent="0.25">
      <c r="A298" s="9"/>
      <c r="B298" s="11" t="s">
        <v>446</v>
      </c>
      <c r="C298" s="12" t="s">
        <v>447</v>
      </c>
      <c r="D298" s="10" t="s">
        <v>448</v>
      </c>
      <c r="E298" s="10"/>
      <c r="F298" s="10" t="s">
        <v>24</v>
      </c>
      <c r="G298" s="10" t="s">
        <v>66</v>
      </c>
      <c r="H298" s="9" t="s">
        <v>184</v>
      </c>
      <c r="I298" s="2" t="s">
        <v>254</v>
      </c>
      <c r="J298" s="2" t="s">
        <v>255</v>
      </c>
      <c r="K298" s="5">
        <v>40</v>
      </c>
      <c r="L298" s="5">
        <v>50</v>
      </c>
      <c r="M298" s="2" t="s">
        <v>449</v>
      </c>
      <c r="N298" s="13" t="s">
        <v>130</v>
      </c>
      <c r="O298" s="9" t="s">
        <v>433</v>
      </c>
      <c r="P298" s="9" t="s">
        <v>434</v>
      </c>
      <c r="Q298" s="9" t="s">
        <v>133</v>
      </c>
      <c r="R298" s="9" t="s">
        <v>450</v>
      </c>
      <c r="S298" s="9" t="s">
        <v>574</v>
      </c>
      <c r="T298" s="9" t="s">
        <v>133</v>
      </c>
    </row>
    <row r="299" spans="1:20" ht="31.5" x14ac:dyDescent="0.25">
      <c r="A299" s="9"/>
      <c r="B299" s="11"/>
      <c r="C299" s="12"/>
      <c r="D299" s="10"/>
      <c r="E299" s="10"/>
      <c r="F299" s="10"/>
      <c r="G299" s="10"/>
      <c r="H299" s="9"/>
      <c r="I299" s="2" t="s">
        <v>451</v>
      </c>
      <c r="J299" s="2" t="s">
        <v>452</v>
      </c>
      <c r="K299" s="5" t="s">
        <v>34</v>
      </c>
      <c r="L299" s="5" t="s">
        <v>34</v>
      </c>
      <c r="M299" s="2" t="s">
        <v>427</v>
      </c>
      <c r="N299" s="13"/>
      <c r="O299" s="9"/>
      <c r="P299" s="9"/>
      <c r="Q299" s="9"/>
      <c r="R299" s="9"/>
      <c r="S299" s="9"/>
      <c r="T299" s="9"/>
    </row>
    <row r="300" spans="1:20" ht="31.5" x14ac:dyDescent="0.25">
      <c r="A300" s="9"/>
      <c r="B300" s="11"/>
      <c r="C300" s="12"/>
      <c r="D300" s="10"/>
      <c r="E300" s="10"/>
      <c r="F300" s="10"/>
      <c r="G300" s="10"/>
      <c r="H300" s="9"/>
      <c r="I300" s="2" t="s">
        <v>453</v>
      </c>
      <c r="J300" s="2" t="s">
        <v>395</v>
      </c>
      <c r="K300" s="5" t="s">
        <v>261</v>
      </c>
      <c r="L300" s="5" t="s">
        <v>261</v>
      </c>
      <c r="M300" s="2" t="s">
        <v>396</v>
      </c>
      <c r="N300" s="13"/>
      <c r="O300" s="9"/>
      <c r="P300" s="9"/>
      <c r="Q300" s="9"/>
      <c r="R300" s="9"/>
      <c r="S300" s="9"/>
      <c r="T300" s="9"/>
    </row>
    <row r="301" spans="1:20" ht="31.5" x14ac:dyDescent="0.25">
      <c r="A301" s="9"/>
      <c r="B301" s="11"/>
      <c r="C301" s="12"/>
      <c r="D301" s="10"/>
      <c r="E301" s="10"/>
      <c r="F301" s="10"/>
      <c r="G301" s="10"/>
      <c r="H301" s="9"/>
      <c r="I301" s="2" t="s">
        <v>437</v>
      </c>
      <c r="J301" s="2" t="s">
        <v>395</v>
      </c>
      <c r="K301" s="5" t="s">
        <v>34</v>
      </c>
      <c r="L301" s="5" t="s">
        <v>34</v>
      </c>
      <c r="M301" s="2" t="s">
        <v>396</v>
      </c>
      <c r="N301" s="13"/>
      <c r="O301" s="9"/>
      <c r="P301" s="9"/>
      <c r="Q301" s="9"/>
      <c r="R301" s="9"/>
      <c r="S301" s="9"/>
      <c r="T301" s="9"/>
    </row>
    <row r="302" spans="1:20" ht="31.5" x14ac:dyDescent="0.25">
      <c r="A302" s="9"/>
      <c r="B302" s="11"/>
      <c r="C302" s="12"/>
      <c r="D302" s="10"/>
      <c r="E302" s="10"/>
      <c r="F302" s="10"/>
      <c r="G302" s="10"/>
      <c r="H302" s="9"/>
      <c r="I302" s="2" t="s">
        <v>454</v>
      </c>
      <c r="J302" s="2" t="s">
        <v>83</v>
      </c>
      <c r="K302" s="5" t="s">
        <v>34</v>
      </c>
      <c r="L302" s="5" t="s">
        <v>34</v>
      </c>
      <c r="M302" s="2" t="s">
        <v>427</v>
      </c>
      <c r="N302" s="13"/>
      <c r="O302" s="9"/>
      <c r="P302" s="9"/>
      <c r="Q302" s="9"/>
      <c r="R302" s="9"/>
      <c r="S302" s="9"/>
      <c r="T302" s="9"/>
    </row>
    <row r="303" spans="1:20" ht="47.25" x14ac:dyDescent="0.25">
      <c r="A303" s="9"/>
      <c r="B303" s="11"/>
      <c r="C303" s="12"/>
      <c r="D303" s="10"/>
      <c r="E303" s="10"/>
      <c r="F303" s="10"/>
      <c r="G303" s="10"/>
      <c r="H303" s="9"/>
      <c r="I303" s="2" t="s">
        <v>439</v>
      </c>
      <c r="J303" s="2" t="s">
        <v>395</v>
      </c>
      <c r="K303" s="5"/>
      <c r="L303" s="5"/>
      <c r="M303" s="2" t="s">
        <v>396</v>
      </c>
      <c r="N303" s="13"/>
      <c r="O303" s="9"/>
      <c r="P303" s="9"/>
      <c r="Q303" s="9"/>
      <c r="R303" s="9"/>
      <c r="S303" s="9"/>
      <c r="T303" s="9"/>
    </row>
    <row r="304" spans="1:20" ht="47.25" x14ac:dyDescent="0.25">
      <c r="A304" s="9"/>
      <c r="B304" s="11"/>
      <c r="C304" s="12"/>
      <c r="D304" s="10"/>
      <c r="E304" s="10"/>
      <c r="F304" s="10"/>
      <c r="G304" s="10"/>
      <c r="H304" s="9"/>
      <c r="I304" s="2" t="s">
        <v>441</v>
      </c>
      <c r="J304" s="2" t="s">
        <v>442</v>
      </c>
      <c r="K304" s="5" t="s">
        <v>261</v>
      </c>
      <c r="L304" s="5" t="s">
        <v>261</v>
      </c>
      <c r="M304" s="2" t="s">
        <v>443</v>
      </c>
      <c r="N304" s="13"/>
      <c r="O304" s="9"/>
      <c r="P304" s="9"/>
      <c r="Q304" s="9"/>
      <c r="R304" s="9"/>
      <c r="S304" s="9"/>
      <c r="T304" s="9"/>
    </row>
    <row r="305" spans="1:20" ht="47.25" x14ac:dyDescent="0.25">
      <c r="A305" s="9"/>
      <c r="B305" s="11"/>
      <c r="C305" s="12"/>
      <c r="D305" s="10"/>
      <c r="E305" s="10"/>
      <c r="F305" s="10"/>
      <c r="G305" s="10"/>
      <c r="H305" s="9"/>
      <c r="I305" s="2" t="s">
        <v>455</v>
      </c>
      <c r="J305" s="2" t="s">
        <v>456</v>
      </c>
      <c r="K305" s="5" t="s">
        <v>261</v>
      </c>
      <c r="L305" s="5" t="s">
        <v>261</v>
      </c>
      <c r="M305" s="2" t="s">
        <v>429</v>
      </c>
      <c r="N305" s="13"/>
      <c r="O305" s="9"/>
      <c r="P305" s="9"/>
      <c r="Q305" s="9"/>
      <c r="R305" s="9"/>
      <c r="S305" s="9"/>
      <c r="T305" s="9"/>
    </row>
    <row r="306" spans="1:20" ht="94.5" x14ac:dyDescent="0.25">
      <c r="A306" s="9"/>
      <c r="B306" s="11"/>
      <c r="C306" s="12"/>
      <c r="D306" s="10"/>
      <c r="E306" s="10"/>
      <c r="F306" s="10"/>
      <c r="G306" s="10"/>
      <c r="H306" s="9"/>
      <c r="I306" s="2" t="s">
        <v>445</v>
      </c>
      <c r="J306" s="2" t="s">
        <v>456</v>
      </c>
      <c r="K306" s="5" t="s">
        <v>261</v>
      </c>
      <c r="L306" s="5" t="s">
        <v>261</v>
      </c>
      <c r="M306" s="2" t="s">
        <v>427</v>
      </c>
      <c r="N306" s="13"/>
      <c r="O306" s="9"/>
      <c r="P306" s="9"/>
      <c r="Q306" s="9"/>
      <c r="R306" s="9"/>
      <c r="S306" s="9"/>
      <c r="T306" s="9"/>
    </row>
    <row r="307" spans="1:20" ht="110.25" x14ac:dyDescent="0.25">
      <c r="A307" s="9"/>
      <c r="B307" s="11"/>
      <c r="C307" s="12"/>
      <c r="D307" s="10"/>
      <c r="E307" s="10"/>
      <c r="F307" s="10"/>
      <c r="G307" s="10"/>
      <c r="H307" s="9"/>
      <c r="I307" s="2" t="s">
        <v>457</v>
      </c>
      <c r="J307" s="2" t="s">
        <v>83</v>
      </c>
      <c r="K307" s="5" t="s">
        <v>261</v>
      </c>
      <c r="L307" s="5" t="s">
        <v>261</v>
      </c>
      <c r="M307" s="2" t="s">
        <v>427</v>
      </c>
      <c r="N307" s="13"/>
      <c r="O307" s="9"/>
      <c r="P307" s="9"/>
      <c r="Q307" s="9"/>
      <c r="R307" s="9"/>
      <c r="S307" s="9"/>
      <c r="T307" s="9"/>
    </row>
    <row r="308" spans="1:20" ht="31.15" customHeight="1" x14ac:dyDescent="0.25">
      <c r="A308" s="9"/>
      <c r="B308" s="11">
        <v>1361</v>
      </c>
      <c r="C308" s="12" t="s">
        <v>458</v>
      </c>
      <c r="D308" s="10" t="s">
        <v>448</v>
      </c>
      <c r="E308" s="10"/>
      <c r="F308" s="10" t="s">
        <v>24</v>
      </c>
      <c r="G308" s="14" t="s">
        <v>66</v>
      </c>
      <c r="H308" s="9" t="s">
        <v>184</v>
      </c>
      <c r="I308" s="2" t="s">
        <v>254</v>
      </c>
      <c r="J308" s="2" t="s">
        <v>255</v>
      </c>
      <c r="K308" s="5">
        <v>30</v>
      </c>
      <c r="L308" s="5">
        <v>40</v>
      </c>
      <c r="M308" s="2" t="s">
        <v>282</v>
      </c>
      <c r="N308" s="13" t="s">
        <v>130</v>
      </c>
      <c r="O308" s="9" t="s">
        <v>433</v>
      </c>
      <c r="P308" s="9" t="s">
        <v>434</v>
      </c>
      <c r="Q308" s="9" t="s">
        <v>133</v>
      </c>
      <c r="R308" s="9" t="s">
        <v>450</v>
      </c>
      <c r="S308" s="9" t="s">
        <v>575</v>
      </c>
      <c r="T308" s="9" t="s">
        <v>133</v>
      </c>
    </row>
    <row r="309" spans="1:20" ht="31.5" x14ac:dyDescent="0.25">
      <c r="A309" s="9"/>
      <c r="B309" s="11"/>
      <c r="C309" s="12"/>
      <c r="D309" s="10"/>
      <c r="E309" s="10"/>
      <c r="F309" s="10"/>
      <c r="G309" s="14"/>
      <c r="H309" s="9"/>
      <c r="I309" s="2" t="s">
        <v>453</v>
      </c>
      <c r="J309" s="2" t="s">
        <v>395</v>
      </c>
      <c r="K309" s="5">
        <v>100000</v>
      </c>
      <c r="L309" s="5">
        <v>110000</v>
      </c>
      <c r="M309" s="2" t="s">
        <v>396</v>
      </c>
      <c r="N309" s="13"/>
      <c r="O309" s="9"/>
      <c r="P309" s="9"/>
      <c r="Q309" s="9"/>
      <c r="R309" s="9"/>
      <c r="S309" s="9"/>
      <c r="T309" s="9"/>
    </row>
    <row r="310" spans="1:20" ht="31.5" x14ac:dyDescent="0.25">
      <c r="A310" s="9"/>
      <c r="B310" s="11"/>
      <c r="C310" s="12"/>
      <c r="D310" s="10"/>
      <c r="E310" s="10"/>
      <c r="F310" s="10"/>
      <c r="G310" s="14"/>
      <c r="H310" s="9"/>
      <c r="I310" s="2" t="s">
        <v>437</v>
      </c>
      <c r="J310" s="2" t="s">
        <v>395</v>
      </c>
      <c r="K310" s="5" t="s">
        <v>261</v>
      </c>
      <c r="L310" s="5" t="s">
        <v>261</v>
      </c>
      <c r="M310" s="2" t="s">
        <v>396</v>
      </c>
      <c r="N310" s="13"/>
      <c r="O310" s="9"/>
      <c r="P310" s="9"/>
      <c r="Q310" s="9"/>
      <c r="R310" s="9"/>
      <c r="S310" s="9"/>
      <c r="T310" s="9"/>
    </row>
    <row r="311" spans="1:20" ht="31.5" x14ac:dyDescent="0.25">
      <c r="A311" s="9"/>
      <c r="B311" s="11"/>
      <c r="C311" s="12"/>
      <c r="D311" s="10"/>
      <c r="E311" s="10"/>
      <c r="F311" s="10"/>
      <c r="G311" s="14"/>
      <c r="H311" s="9"/>
      <c r="I311" s="2" t="s">
        <v>454</v>
      </c>
      <c r="J311" s="2" t="s">
        <v>456</v>
      </c>
      <c r="K311" s="5" t="s">
        <v>261</v>
      </c>
      <c r="L311" s="5" t="s">
        <v>261</v>
      </c>
      <c r="M311" s="2" t="s">
        <v>427</v>
      </c>
      <c r="N311" s="13"/>
      <c r="O311" s="9"/>
      <c r="P311" s="9"/>
      <c r="Q311" s="9"/>
      <c r="R311" s="9"/>
      <c r="S311" s="9"/>
      <c r="T311" s="9"/>
    </row>
    <row r="312" spans="1:20" ht="47.25" x14ac:dyDescent="0.25">
      <c r="A312" s="9"/>
      <c r="B312" s="11"/>
      <c r="C312" s="12"/>
      <c r="D312" s="10"/>
      <c r="E312" s="10"/>
      <c r="F312" s="10"/>
      <c r="G312" s="14"/>
      <c r="H312" s="9"/>
      <c r="I312" s="2" t="s">
        <v>439</v>
      </c>
      <c r="J312" s="2" t="s">
        <v>395</v>
      </c>
      <c r="K312" s="5" t="s">
        <v>261</v>
      </c>
      <c r="L312" s="5" t="s">
        <v>261</v>
      </c>
      <c r="M312" s="2" t="s">
        <v>396</v>
      </c>
      <c r="N312" s="13"/>
      <c r="O312" s="9"/>
      <c r="P312" s="9"/>
      <c r="Q312" s="9"/>
      <c r="R312" s="9"/>
      <c r="S312" s="9"/>
      <c r="T312" s="9"/>
    </row>
    <row r="313" spans="1:20" ht="47.25" x14ac:dyDescent="0.25">
      <c r="A313" s="9"/>
      <c r="B313" s="11"/>
      <c r="C313" s="12"/>
      <c r="D313" s="10"/>
      <c r="E313" s="10"/>
      <c r="F313" s="10"/>
      <c r="G313" s="14"/>
      <c r="H313" s="9"/>
      <c r="I313" s="2" t="s">
        <v>441</v>
      </c>
      <c r="J313" s="2" t="s">
        <v>442</v>
      </c>
      <c r="K313" s="5" t="s">
        <v>261</v>
      </c>
      <c r="L313" s="5" t="s">
        <v>261</v>
      </c>
      <c r="M313" s="2" t="s">
        <v>443</v>
      </c>
      <c r="N313" s="13"/>
      <c r="O313" s="9"/>
      <c r="P313" s="9"/>
      <c r="Q313" s="9"/>
      <c r="R313" s="9"/>
      <c r="S313" s="9"/>
      <c r="T313" s="9"/>
    </row>
    <row r="314" spans="1:20" ht="63" x14ac:dyDescent="0.25">
      <c r="A314" s="9"/>
      <c r="B314" s="11"/>
      <c r="C314" s="12"/>
      <c r="D314" s="10"/>
      <c r="E314" s="10"/>
      <c r="F314" s="10"/>
      <c r="G314" s="14"/>
      <c r="H314" s="9"/>
      <c r="I314" s="2" t="s">
        <v>444</v>
      </c>
      <c r="J314" s="2" t="s">
        <v>36</v>
      </c>
      <c r="K314" s="5" t="s">
        <v>261</v>
      </c>
      <c r="L314" s="5" t="s">
        <v>261</v>
      </c>
      <c r="M314" s="2" t="s">
        <v>429</v>
      </c>
      <c r="N314" s="13"/>
      <c r="O314" s="9"/>
      <c r="P314" s="9"/>
      <c r="Q314" s="9"/>
      <c r="R314" s="9"/>
      <c r="S314" s="9"/>
      <c r="T314" s="9"/>
    </row>
    <row r="315" spans="1:20" ht="94.5" x14ac:dyDescent="0.25">
      <c r="A315" s="9"/>
      <c r="B315" s="11"/>
      <c r="C315" s="12"/>
      <c r="D315" s="10"/>
      <c r="E315" s="10"/>
      <c r="F315" s="10"/>
      <c r="G315" s="14"/>
      <c r="H315" s="9"/>
      <c r="I315" s="2" t="s">
        <v>445</v>
      </c>
      <c r="J315" s="2" t="s">
        <v>36</v>
      </c>
      <c r="K315" s="5" t="s">
        <v>261</v>
      </c>
      <c r="L315" s="5" t="s">
        <v>261</v>
      </c>
      <c r="M315" s="2" t="s">
        <v>427</v>
      </c>
      <c r="N315" s="13"/>
      <c r="O315" s="9"/>
      <c r="P315" s="9"/>
      <c r="Q315" s="9"/>
      <c r="R315" s="9"/>
      <c r="S315" s="9"/>
      <c r="T315" s="9"/>
    </row>
    <row r="316" spans="1:20" ht="31.15" customHeight="1" x14ac:dyDescent="0.25">
      <c r="A316" s="9"/>
      <c r="B316" s="11">
        <v>1307</v>
      </c>
      <c r="C316" s="12" t="s">
        <v>459</v>
      </c>
      <c r="D316" s="10" t="s">
        <v>460</v>
      </c>
      <c r="E316" s="10"/>
      <c r="F316" s="10" t="s">
        <v>24</v>
      </c>
      <c r="G316" s="10" t="s">
        <v>66</v>
      </c>
      <c r="H316" s="9" t="s">
        <v>184</v>
      </c>
      <c r="I316" s="2" t="s">
        <v>254</v>
      </c>
      <c r="J316" s="2" t="s">
        <v>255</v>
      </c>
      <c r="K316" s="5">
        <v>500</v>
      </c>
      <c r="L316" s="5">
        <v>1000</v>
      </c>
      <c r="M316" s="2" t="s">
        <v>256</v>
      </c>
      <c r="N316" s="13" t="s">
        <v>130</v>
      </c>
      <c r="O316" s="9" t="s">
        <v>461</v>
      </c>
      <c r="P316" s="9" t="s">
        <v>462</v>
      </c>
      <c r="Q316" s="9" t="s">
        <v>133</v>
      </c>
      <c r="R316" s="9" t="s">
        <v>463</v>
      </c>
      <c r="S316" s="9" t="s">
        <v>576</v>
      </c>
      <c r="T316" s="9" t="s">
        <v>133</v>
      </c>
    </row>
    <row r="317" spans="1:20" ht="63" x14ac:dyDescent="0.25">
      <c r="A317" s="9"/>
      <c r="B317" s="11"/>
      <c r="C317" s="12"/>
      <c r="D317" s="10"/>
      <c r="E317" s="10"/>
      <c r="F317" s="10"/>
      <c r="G317" s="10"/>
      <c r="H317" s="9"/>
      <c r="I317" s="2" t="s">
        <v>464</v>
      </c>
      <c r="J317" s="2" t="s">
        <v>255</v>
      </c>
      <c r="K317" s="5" t="s">
        <v>34</v>
      </c>
      <c r="L317" s="5" t="s">
        <v>34</v>
      </c>
      <c r="M317" s="2" t="s">
        <v>427</v>
      </c>
      <c r="N317" s="13"/>
      <c r="O317" s="9"/>
      <c r="P317" s="9"/>
      <c r="Q317" s="9"/>
      <c r="R317" s="9"/>
      <c r="S317" s="9"/>
      <c r="T317" s="9"/>
    </row>
    <row r="318" spans="1:20" ht="47.25" x14ac:dyDescent="0.25">
      <c r="A318" s="9"/>
      <c r="B318" s="11"/>
      <c r="C318" s="12"/>
      <c r="D318" s="10"/>
      <c r="E318" s="10"/>
      <c r="F318" s="10"/>
      <c r="G318" s="10"/>
      <c r="H318" s="9"/>
      <c r="I318" s="2" t="s">
        <v>465</v>
      </c>
      <c r="J318" s="2" t="s">
        <v>466</v>
      </c>
      <c r="K318" s="5" t="s">
        <v>261</v>
      </c>
      <c r="L318" s="5" t="s">
        <v>261</v>
      </c>
      <c r="M318" s="2" t="s">
        <v>467</v>
      </c>
      <c r="N318" s="13"/>
      <c r="O318" s="9"/>
      <c r="P318" s="9"/>
      <c r="Q318" s="9"/>
      <c r="R318" s="9"/>
      <c r="S318" s="9"/>
      <c r="T318" s="9"/>
    </row>
    <row r="319" spans="1:20" ht="31.5" x14ac:dyDescent="0.25">
      <c r="A319" s="9"/>
      <c r="B319" s="11"/>
      <c r="C319" s="12"/>
      <c r="D319" s="10"/>
      <c r="E319" s="10"/>
      <c r="F319" s="10"/>
      <c r="G319" s="10"/>
      <c r="H319" s="9"/>
      <c r="I319" s="2" t="s">
        <v>468</v>
      </c>
      <c r="J319" s="2" t="s">
        <v>469</v>
      </c>
      <c r="K319" s="5" t="s">
        <v>34</v>
      </c>
      <c r="L319" s="5" t="s">
        <v>34</v>
      </c>
      <c r="M319" s="2" t="s">
        <v>153</v>
      </c>
      <c r="N319" s="13"/>
      <c r="O319" s="9"/>
      <c r="P319" s="9"/>
      <c r="Q319" s="9"/>
      <c r="R319" s="9"/>
      <c r="S319" s="9"/>
      <c r="T319" s="9"/>
    </row>
    <row r="320" spans="1:20" ht="78.75" x14ac:dyDescent="0.25">
      <c r="A320" s="9"/>
      <c r="B320" s="11"/>
      <c r="C320" s="12"/>
      <c r="D320" s="10"/>
      <c r="E320" s="10"/>
      <c r="F320" s="10"/>
      <c r="G320" s="10"/>
      <c r="H320" s="9"/>
      <c r="I320" s="2" t="s">
        <v>470</v>
      </c>
      <c r="J320" s="2" t="s">
        <v>471</v>
      </c>
      <c r="K320" s="5" t="s">
        <v>34</v>
      </c>
      <c r="L320" s="5" t="s">
        <v>34</v>
      </c>
      <c r="M320" s="2" t="s">
        <v>472</v>
      </c>
      <c r="N320" s="13"/>
      <c r="O320" s="9"/>
      <c r="P320" s="9"/>
      <c r="Q320" s="9"/>
      <c r="R320" s="9"/>
      <c r="S320" s="9"/>
      <c r="T320" s="9"/>
    </row>
    <row r="321" spans="1:20" x14ac:dyDescent="0.25">
      <c r="A321" s="9"/>
      <c r="B321" s="11"/>
      <c r="C321" s="12"/>
      <c r="D321" s="10"/>
      <c r="E321" s="10"/>
      <c r="F321" s="10"/>
      <c r="G321" s="10"/>
      <c r="H321" s="9"/>
      <c r="I321" s="2" t="s">
        <v>231</v>
      </c>
      <c r="J321" s="2" t="s">
        <v>293</v>
      </c>
      <c r="K321" s="5"/>
      <c r="L321" s="5"/>
      <c r="M321" s="2" t="s">
        <v>117</v>
      </c>
      <c r="N321" s="13"/>
      <c r="O321" s="9"/>
      <c r="P321" s="9"/>
      <c r="Q321" s="9"/>
      <c r="R321" s="9"/>
      <c r="S321" s="9"/>
      <c r="T321" s="9"/>
    </row>
    <row r="322" spans="1:20" ht="110.25" x14ac:dyDescent="0.25">
      <c r="A322" s="9"/>
      <c r="B322" s="11"/>
      <c r="C322" s="12"/>
      <c r="D322" s="10"/>
      <c r="E322" s="10"/>
      <c r="F322" s="10"/>
      <c r="G322" s="10"/>
      <c r="H322" s="9"/>
      <c r="I322" s="2" t="s">
        <v>473</v>
      </c>
      <c r="J322" s="2" t="s">
        <v>83</v>
      </c>
      <c r="K322" s="5" t="s">
        <v>261</v>
      </c>
      <c r="L322" s="5" t="s">
        <v>261</v>
      </c>
      <c r="M322" s="2" t="s">
        <v>474</v>
      </c>
      <c r="N322" s="13"/>
      <c r="O322" s="9"/>
      <c r="P322" s="9"/>
      <c r="Q322" s="9"/>
      <c r="R322" s="9"/>
      <c r="S322" s="9"/>
      <c r="T322" s="9"/>
    </row>
    <row r="323" spans="1:20" ht="94.5" x14ac:dyDescent="0.25">
      <c r="A323" s="9"/>
      <c r="B323" s="11"/>
      <c r="C323" s="12"/>
      <c r="D323" s="10"/>
      <c r="E323" s="10"/>
      <c r="F323" s="10"/>
      <c r="G323" s="10"/>
      <c r="H323" s="9"/>
      <c r="I323" s="2" t="s">
        <v>475</v>
      </c>
      <c r="J323" s="2" t="s">
        <v>83</v>
      </c>
      <c r="K323" s="5" t="s">
        <v>261</v>
      </c>
      <c r="L323" s="5" t="s">
        <v>261</v>
      </c>
      <c r="M323" s="2" t="s">
        <v>474</v>
      </c>
      <c r="N323" s="13"/>
      <c r="O323" s="9"/>
      <c r="P323" s="9"/>
      <c r="Q323" s="9"/>
      <c r="R323" s="9"/>
      <c r="S323" s="9"/>
      <c r="T323" s="9"/>
    </row>
    <row r="324" spans="1:20" ht="110.25" x14ac:dyDescent="0.25">
      <c r="A324" s="9"/>
      <c r="B324" s="11"/>
      <c r="C324" s="12"/>
      <c r="D324" s="10"/>
      <c r="E324" s="10"/>
      <c r="F324" s="10"/>
      <c r="G324" s="10"/>
      <c r="H324" s="9"/>
      <c r="I324" s="2" t="s">
        <v>476</v>
      </c>
      <c r="J324" s="2" t="s">
        <v>83</v>
      </c>
      <c r="K324" s="5" t="s">
        <v>261</v>
      </c>
      <c r="L324" s="5" t="s">
        <v>261</v>
      </c>
      <c r="M324" s="2" t="s">
        <v>474</v>
      </c>
      <c r="N324" s="13"/>
      <c r="O324" s="9"/>
      <c r="P324" s="9"/>
      <c r="Q324" s="9"/>
      <c r="R324" s="9"/>
      <c r="S324" s="9"/>
      <c r="T324" s="9"/>
    </row>
    <row r="325" spans="1:20" ht="78.75" x14ac:dyDescent="0.25">
      <c r="A325" s="9"/>
      <c r="B325" s="11"/>
      <c r="C325" s="12"/>
      <c r="D325" s="10"/>
      <c r="E325" s="10"/>
      <c r="F325" s="10"/>
      <c r="G325" s="10"/>
      <c r="H325" s="9"/>
      <c r="I325" s="2" t="s">
        <v>477</v>
      </c>
      <c r="J325" s="2" t="s">
        <v>478</v>
      </c>
      <c r="K325" s="5" t="s">
        <v>261</v>
      </c>
      <c r="L325" s="5" t="s">
        <v>261</v>
      </c>
      <c r="M325" s="2" t="s">
        <v>474</v>
      </c>
      <c r="N325" s="13"/>
      <c r="O325" s="9"/>
      <c r="P325" s="9"/>
      <c r="Q325" s="9"/>
      <c r="R325" s="9"/>
      <c r="S325" s="9"/>
      <c r="T325" s="9"/>
    </row>
    <row r="326" spans="1:20" ht="94.9" customHeight="1" x14ac:dyDescent="0.25">
      <c r="A326" s="9"/>
      <c r="B326" s="11">
        <v>1324</v>
      </c>
      <c r="C326" s="12" t="s">
        <v>479</v>
      </c>
      <c r="D326" s="10" t="s">
        <v>460</v>
      </c>
      <c r="E326" s="10"/>
      <c r="F326" s="10" t="s">
        <v>24</v>
      </c>
      <c r="G326" s="10" t="s">
        <v>66</v>
      </c>
      <c r="H326" s="9" t="s">
        <v>184</v>
      </c>
      <c r="I326" s="2" t="s">
        <v>254</v>
      </c>
      <c r="J326" s="2" t="s">
        <v>255</v>
      </c>
      <c r="K326" s="5">
        <v>500</v>
      </c>
      <c r="L326" s="5">
        <v>1000</v>
      </c>
      <c r="M326" s="2" t="s">
        <v>256</v>
      </c>
      <c r="N326" s="13" t="s">
        <v>130</v>
      </c>
      <c r="O326" s="9" t="s">
        <v>461</v>
      </c>
      <c r="P326" s="9" t="s">
        <v>462</v>
      </c>
      <c r="Q326" s="9" t="s">
        <v>133</v>
      </c>
      <c r="R326" s="9" t="s">
        <v>463</v>
      </c>
      <c r="S326" s="9" t="s">
        <v>577</v>
      </c>
      <c r="T326" s="9" t="s">
        <v>133</v>
      </c>
    </row>
    <row r="327" spans="1:20" ht="63" x14ac:dyDescent="0.25">
      <c r="A327" s="9"/>
      <c r="B327" s="11"/>
      <c r="C327" s="12"/>
      <c r="D327" s="10"/>
      <c r="E327" s="10"/>
      <c r="F327" s="10"/>
      <c r="G327" s="10"/>
      <c r="H327" s="9"/>
      <c r="I327" s="2" t="s">
        <v>464</v>
      </c>
      <c r="J327" s="2" t="s">
        <v>255</v>
      </c>
      <c r="K327" s="5" t="s">
        <v>34</v>
      </c>
      <c r="L327" s="5" t="s">
        <v>34</v>
      </c>
      <c r="M327" s="2" t="s">
        <v>427</v>
      </c>
      <c r="N327" s="13"/>
      <c r="O327" s="9"/>
      <c r="P327" s="9"/>
      <c r="Q327" s="9"/>
      <c r="R327" s="9"/>
      <c r="S327" s="9"/>
      <c r="T327" s="9"/>
    </row>
    <row r="328" spans="1:20" ht="47.25" x14ac:dyDescent="0.25">
      <c r="A328" s="9"/>
      <c r="B328" s="11"/>
      <c r="C328" s="12"/>
      <c r="D328" s="10"/>
      <c r="E328" s="10"/>
      <c r="F328" s="10"/>
      <c r="G328" s="10"/>
      <c r="H328" s="9"/>
      <c r="I328" s="2" t="s">
        <v>465</v>
      </c>
      <c r="J328" s="2" t="s">
        <v>466</v>
      </c>
      <c r="K328" s="5" t="s">
        <v>261</v>
      </c>
      <c r="L328" s="5" t="s">
        <v>261</v>
      </c>
      <c r="M328" s="2" t="s">
        <v>467</v>
      </c>
      <c r="N328" s="13"/>
      <c r="O328" s="9"/>
      <c r="P328" s="9"/>
      <c r="Q328" s="9"/>
      <c r="R328" s="9"/>
      <c r="S328" s="9"/>
      <c r="T328" s="9"/>
    </row>
    <row r="329" spans="1:20" ht="31.5" x14ac:dyDescent="0.25">
      <c r="A329" s="9"/>
      <c r="B329" s="11"/>
      <c r="C329" s="12"/>
      <c r="D329" s="10"/>
      <c r="E329" s="10"/>
      <c r="F329" s="10"/>
      <c r="G329" s="10"/>
      <c r="H329" s="9"/>
      <c r="I329" s="2" t="s">
        <v>468</v>
      </c>
      <c r="J329" s="2" t="s">
        <v>469</v>
      </c>
      <c r="K329" s="5" t="s">
        <v>34</v>
      </c>
      <c r="L329" s="5" t="s">
        <v>34</v>
      </c>
      <c r="M329" s="2" t="s">
        <v>153</v>
      </c>
      <c r="N329" s="13"/>
      <c r="O329" s="9"/>
      <c r="P329" s="9"/>
      <c r="Q329" s="9"/>
      <c r="R329" s="9"/>
      <c r="S329" s="9"/>
      <c r="T329" s="9"/>
    </row>
    <row r="330" spans="1:20" ht="78.75" x14ac:dyDescent="0.25">
      <c r="A330" s="9"/>
      <c r="B330" s="11"/>
      <c r="C330" s="12"/>
      <c r="D330" s="10"/>
      <c r="E330" s="10"/>
      <c r="F330" s="10"/>
      <c r="G330" s="10"/>
      <c r="H330" s="9"/>
      <c r="I330" s="2" t="s">
        <v>470</v>
      </c>
      <c r="J330" s="2" t="s">
        <v>471</v>
      </c>
      <c r="K330" s="5" t="s">
        <v>34</v>
      </c>
      <c r="L330" s="5" t="s">
        <v>34</v>
      </c>
      <c r="M330" s="2" t="s">
        <v>472</v>
      </c>
      <c r="N330" s="13"/>
      <c r="O330" s="9"/>
      <c r="P330" s="9"/>
      <c r="Q330" s="9"/>
      <c r="R330" s="9"/>
      <c r="S330" s="9"/>
      <c r="T330" s="9"/>
    </row>
    <row r="331" spans="1:20" x14ac:dyDescent="0.25">
      <c r="A331" s="9"/>
      <c r="B331" s="11"/>
      <c r="C331" s="12"/>
      <c r="D331" s="10"/>
      <c r="E331" s="10"/>
      <c r="F331" s="10"/>
      <c r="G331" s="10"/>
      <c r="H331" s="9"/>
      <c r="I331" s="2" t="s">
        <v>231</v>
      </c>
      <c r="J331" s="2" t="s">
        <v>293</v>
      </c>
      <c r="K331" s="5"/>
      <c r="L331" s="5"/>
      <c r="M331" s="2" t="s">
        <v>117</v>
      </c>
      <c r="N331" s="13"/>
      <c r="O331" s="9"/>
      <c r="P331" s="9"/>
      <c r="Q331" s="9"/>
      <c r="R331" s="9"/>
      <c r="S331" s="9"/>
      <c r="T331" s="9"/>
    </row>
    <row r="332" spans="1:20" ht="110.25" x14ac:dyDescent="0.25">
      <c r="A332" s="9"/>
      <c r="B332" s="11"/>
      <c r="C332" s="12"/>
      <c r="D332" s="10"/>
      <c r="E332" s="10"/>
      <c r="F332" s="10"/>
      <c r="G332" s="10"/>
      <c r="H332" s="9"/>
      <c r="I332" s="2" t="s">
        <v>473</v>
      </c>
      <c r="J332" s="2" t="s">
        <v>83</v>
      </c>
      <c r="K332" s="5" t="s">
        <v>261</v>
      </c>
      <c r="L332" s="5" t="s">
        <v>261</v>
      </c>
      <c r="M332" s="2" t="s">
        <v>474</v>
      </c>
      <c r="N332" s="13"/>
      <c r="O332" s="9"/>
      <c r="P332" s="9"/>
      <c r="Q332" s="9"/>
      <c r="R332" s="9"/>
      <c r="S332" s="9"/>
      <c r="T332" s="9"/>
    </row>
    <row r="333" spans="1:20" ht="94.5" x14ac:dyDescent="0.25">
      <c r="A333" s="9"/>
      <c r="B333" s="11"/>
      <c r="C333" s="12"/>
      <c r="D333" s="10"/>
      <c r="E333" s="10"/>
      <c r="F333" s="10"/>
      <c r="G333" s="10"/>
      <c r="H333" s="9"/>
      <c r="I333" s="2" t="s">
        <v>475</v>
      </c>
      <c r="J333" s="2" t="s">
        <v>83</v>
      </c>
      <c r="K333" s="5" t="s">
        <v>261</v>
      </c>
      <c r="L333" s="5" t="s">
        <v>261</v>
      </c>
      <c r="M333" s="2" t="s">
        <v>474</v>
      </c>
      <c r="N333" s="13"/>
      <c r="O333" s="9"/>
      <c r="P333" s="9"/>
      <c r="Q333" s="9"/>
      <c r="R333" s="9"/>
      <c r="S333" s="9"/>
      <c r="T333" s="9"/>
    </row>
    <row r="334" spans="1:20" ht="110.25" x14ac:dyDescent="0.25">
      <c r="A334" s="9"/>
      <c r="B334" s="11"/>
      <c r="C334" s="12"/>
      <c r="D334" s="10"/>
      <c r="E334" s="10"/>
      <c r="F334" s="10"/>
      <c r="G334" s="10"/>
      <c r="H334" s="9"/>
      <c r="I334" s="2" t="s">
        <v>476</v>
      </c>
      <c r="J334" s="2" t="s">
        <v>83</v>
      </c>
      <c r="K334" s="5" t="s">
        <v>261</v>
      </c>
      <c r="L334" s="5" t="s">
        <v>261</v>
      </c>
      <c r="M334" s="2" t="s">
        <v>474</v>
      </c>
      <c r="N334" s="13"/>
      <c r="O334" s="9"/>
      <c r="P334" s="9"/>
      <c r="Q334" s="9"/>
      <c r="R334" s="9"/>
      <c r="S334" s="9"/>
      <c r="T334" s="9"/>
    </row>
    <row r="335" spans="1:20" ht="78.75" x14ac:dyDescent="0.25">
      <c r="A335" s="9"/>
      <c r="B335" s="11"/>
      <c r="C335" s="12"/>
      <c r="D335" s="10"/>
      <c r="E335" s="10"/>
      <c r="F335" s="10"/>
      <c r="G335" s="10"/>
      <c r="H335" s="9"/>
      <c r="I335" s="2" t="s">
        <v>477</v>
      </c>
      <c r="J335" s="2" t="s">
        <v>478</v>
      </c>
      <c r="K335" s="5" t="s">
        <v>261</v>
      </c>
      <c r="L335" s="5" t="s">
        <v>261</v>
      </c>
      <c r="M335" s="2" t="s">
        <v>474</v>
      </c>
      <c r="N335" s="13"/>
      <c r="O335" s="9"/>
      <c r="P335" s="9"/>
      <c r="Q335" s="9"/>
      <c r="R335" s="9"/>
      <c r="S335" s="9"/>
      <c r="T335" s="9"/>
    </row>
    <row r="336" spans="1:20" ht="31.5" x14ac:dyDescent="0.25">
      <c r="A336" s="9"/>
      <c r="B336" s="11">
        <v>1304</v>
      </c>
      <c r="C336" s="12" t="s">
        <v>480</v>
      </c>
      <c r="D336" s="10" t="s">
        <v>481</v>
      </c>
      <c r="E336" s="10"/>
      <c r="F336" s="10" t="s">
        <v>24</v>
      </c>
      <c r="G336" s="10" t="s">
        <v>66</v>
      </c>
      <c r="H336" s="9" t="s">
        <v>184</v>
      </c>
      <c r="I336" s="2" t="s">
        <v>254</v>
      </c>
      <c r="J336" s="2" t="s">
        <v>255</v>
      </c>
      <c r="K336" s="5">
        <v>50</v>
      </c>
      <c r="L336" s="5">
        <v>500</v>
      </c>
      <c r="M336" s="2" t="s">
        <v>311</v>
      </c>
      <c r="N336" s="13" t="s">
        <v>130</v>
      </c>
      <c r="O336" s="9" t="s">
        <v>482</v>
      </c>
      <c r="P336" s="9" t="s">
        <v>483</v>
      </c>
      <c r="Q336" s="13" t="s">
        <v>133</v>
      </c>
      <c r="R336" s="9" t="s">
        <v>484</v>
      </c>
      <c r="S336" s="9" t="s">
        <v>578</v>
      </c>
      <c r="T336" s="9" t="s">
        <v>133</v>
      </c>
    </row>
    <row r="337" spans="1:20" ht="63" x14ac:dyDescent="0.25">
      <c r="A337" s="9"/>
      <c r="B337" s="11"/>
      <c r="C337" s="12"/>
      <c r="D337" s="10"/>
      <c r="E337" s="10"/>
      <c r="F337" s="10"/>
      <c r="G337" s="10"/>
      <c r="H337" s="9"/>
      <c r="I337" s="2" t="s">
        <v>464</v>
      </c>
      <c r="J337" s="2" t="s">
        <v>255</v>
      </c>
      <c r="K337" s="5" t="s">
        <v>34</v>
      </c>
      <c r="L337" s="5" t="s">
        <v>34</v>
      </c>
      <c r="M337" s="2" t="s">
        <v>427</v>
      </c>
      <c r="N337" s="13"/>
      <c r="O337" s="9"/>
      <c r="P337" s="9"/>
      <c r="Q337" s="13"/>
      <c r="R337" s="9"/>
      <c r="S337" s="9"/>
      <c r="T337" s="9"/>
    </row>
    <row r="338" spans="1:20" ht="47.25" x14ac:dyDescent="0.25">
      <c r="A338" s="9"/>
      <c r="B338" s="11"/>
      <c r="C338" s="12"/>
      <c r="D338" s="10"/>
      <c r="E338" s="10"/>
      <c r="F338" s="10"/>
      <c r="G338" s="10"/>
      <c r="H338" s="9"/>
      <c r="I338" s="2" t="s">
        <v>465</v>
      </c>
      <c r="J338" s="2" t="s">
        <v>466</v>
      </c>
      <c r="K338" s="5" t="s">
        <v>261</v>
      </c>
      <c r="L338" s="5" t="s">
        <v>261</v>
      </c>
      <c r="M338" s="2" t="s">
        <v>467</v>
      </c>
      <c r="N338" s="13"/>
      <c r="O338" s="9"/>
      <c r="P338" s="9"/>
      <c r="Q338" s="13"/>
      <c r="R338" s="9"/>
      <c r="S338" s="9"/>
      <c r="T338" s="9"/>
    </row>
    <row r="339" spans="1:20" ht="31.5" x14ac:dyDescent="0.25">
      <c r="A339" s="9"/>
      <c r="B339" s="11"/>
      <c r="C339" s="12"/>
      <c r="D339" s="10"/>
      <c r="E339" s="10"/>
      <c r="F339" s="10"/>
      <c r="G339" s="10"/>
      <c r="H339" s="9"/>
      <c r="I339" s="2" t="s">
        <v>468</v>
      </c>
      <c r="J339" s="2" t="s">
        <v>469</v>
      </c>
      <c r="K339" s="5" t="s">
        <v>34</v>
      </c>
      <c r="L339" s="5" t="s">
        <v>34</v>
      </c>
      <c r="M339" s="2" t="s">
        <v>153</v>
      </c>
      <c r="N339" s="13"/>
      <c r="O339" s="9"/>
      <c r="P339" s="9"/>
      <c r="Q339" s="13"/>
      <c r="R339" s="9"/>
      <c r="S339" s="9"/>
      <c r="T339" s="9"/>
    </row>
    <row r="340" spans="1:20" ht="78.75" x14ac:dyDescent="0.25">
      <c r="A340" s="9"/>
      <c r="B340" s="11"/>
      <c r="C340" s="12"/>
      <c r="D340" s="10"/>
      <c r="E340" s="10"/>
      <c r="F340" s="10"/>
      <c r="G340" s="10"/>
      <c r="H340" s="9"/>
      <c r="I340" s="2" t="s">
        <v>470</v>
      </c>
      <c r="J340" s="2" t="s">
        <v>471</v>
      </c>
      <c r="K340" s="5" t="s">
        <v>34</v>
      </c>
      <c r="L340" s="5" t="s">
        <v>34</v>
      </c>
      <c r="M340" s="2" t="s">
        <v>472</v>
      </c>
      <c r="N340" s="13"/>
      <c r="O340" s="9"/>
      <c r="P340" s="9"/>
      <c r="Q340" s="13"/>
      <c r="R340" s="9"/>
      <c r="S340" s="9"/>
      <c r="T340" s="9"/>
    </row>
    <row r="341" spans="1:20" x14ac:dyDescent="0.25">
      <c r="A341" s="9"/>
      <c r="B341" s="11"/>
      <c r="C341" s="12"/>
      <c r="D341" s="10"/>
      <c r="E341" s="10"/>
      <c r="F341" s="10"/>
      <c r="G341" s="10"/>
      <c r="H341" s="9"/>
      <c r="I341" s="2" t="s">
        <v>231</v>
      </c>
      <c r="J341" s="2" t="s">
        <v>293</v>
      </c>
      <c r="K341" s="5"/>
      <c r="L341" s="5"/>
      <c r="M341" s="2" t="s">
        <v>117</v>
      </c>
      <c r="N341" s="13"/>
      <c r="O341" s="9"/>
      <c r="P341" s="9"/>
      <c r="Q341" s="13"/>
      <c r="R341" s="9"/>
      <c r="S341" s="9"/>
      <c r="T341" s="9"/>
    </row>
    <row r="342" spans="1:20" ht="110.25" x14ac:dyDescent="0.25">
      <c r="A342" s="9"/>
      <c r="B342" s="11"/>
      <c r="C342" s="12"/>
      <c r="D342" s="10"/>
      <c r="E342" s="10"/>
      <c r="F342" s="10"/>
      <c r="G342" s="10"/>
      <c r="H342" s="9"/>
      <c r="I342" s="2" t="s">
        <v>473</v>
      </c>
      <c r="J342" s="2" t="s">
        <v>83</v>
      </c>
      <c r="K342" s="5" t="s">
        <v>261</v>
      </c>
      <c r="L342" s="5" t="s">
        <v>261</v>
      </c>
      <c r="M342" s="2" t="s">
        <v>474</v>
      </c>
      <c r="N342" s="13"/>
      <c r="O342" s="9"/>
      <c r="P342" s="9"/>
      <c r="Q342" s="13"/>
      <c r="R342" s="9"/>
      <c r="S342" s="9"/>
      <c r="T342" s="9"/>
    </row>
    <row r="343" spans="1:20" ht="94.5" x14ac:dyDescent="0.25">
      <c r="A343" s="9"/>
      <c r="B343" s="11"/>
      <c r="C343" s="12"/>
      <c r="D343" s="10"/>
      <c r="E343" s="10"/>
      <c r="F343" s="10"/>
      <c r="G343" s="10"/>
      <c r="H343" s="9"/>
      <c r="I343" s="2" t="s">
        <v>475</v>
      </c>
      <c r="J343" s="2" t="s">
        <v>83</v>
      </c>
      <c r="K343" s="5" t="s">
        <v>261</v>
      </c>
      <c r="L343" s="5" t="s">
        <v>261</v>
      </c>
      <c r="M343" s="2" t="s">
        <v>474</v>
      </c>
      <c r="N343" s="13"/>
      <c r="O343" s="9"/>
      <c r="P343" s="9"/>
      <c r="Q343" s="13"/>
      <c r="R343" s="9"/>
      <c r="S343" s="9"/>
      <c r="T343" s="9"/>
    </row>
    <row r="344" spans="1:20" ht="110.25" x14ac:dyDescent="0.25">
      <c r="A344" s="9"/>
      <c r="B344" s="11"/>
      <c r="C344" s="12"/>
      <c r="D344" s="10"/>
      <c r="E344" s="10"/>
      <c r="F344" s="10"/>
      <c r="G344" s="10"/>
      <c r="H344" s="9"/>
      <c r="I344" s="2" t="s">
        <v>476</v>
      </c>
      <c r="J344" s="2" t="s">
        <v>83</v>
      </c>
      <c r="K344" s="5" t="s">
        <v>261</v>
      </c>
      <c r="L344" s="5" t="s">
        <v>261</v>
      </c>
      <c r="M344" s="2" t="s">
        <v>474</v>
      </c>
      <c r="N344" s="13"/>
      <c r="O344" s="9"/>
      <c r="P344" s="9"/>
      <c r="Q344" s="13"/>
      <c r="R344" s="9"/>
      <c r="S344" s="9"/>
      <c r="T344" s="9"/>
    </row>
    <row r="345" spans="1:20" ht="78.75" x14ac:dyDescent="0.25">
      <c r="A345" s="9"/>
      <c r="B345" s="11"/>
      <c r="C345" s="12"/>
      <c r="D345" s="10"/>
      <c r="E345" s="10"/>
      <c r="F345" s="10"/>
      <c r="G345" s="10"/>
      <c r="H345" s="9"/>
      <c r="I345" s="2" t="s">
        <v>477</v>
      </c>
      <c r="J345" s="2" t="s">
        <v>478</v>
      </c>
      <c r="K345" s="5" t="s">
        <v>261</v>
      </c>
      <c r="L345" s="5" t="s">
        <v>261</v>
      </c>
      <c r="M345" s="2" t="s">
        <v>474</v>
      </c>
      <c r="N345" s="13"/>
      <c r="O345" s="9"/>
      <c r="P345" s="9"/>
      <c r="Q345" s="13"/>
      <c r="R345" s="9"/>
      <c r="S345" s="9"/>
      <c r="T345" s="9"/>
    </row>
    <row r="346" spans="1:20" ht="31.15" customHeight="1" x14ac:dyDescent="0.25">
      <c r="A346" s="9"/>
      <c r="B346" s="11">
        <v>1305</v>
      </c>
      <c r="C346" s="12" t="s">
        <v>485</v>
      </c>
      <c r="D346" s="10" t="s">
        <v>481</v>
      </c>
      <c r="E346" s="10"/>
      <c r="F346" s="10" t="s">
        <v>24</v>
      </c>
      <c r="G346" s="10" t="s">
        <v>66</v>
      </c>
      <c r="H346" s="9" t="s">
        <v>184</v>
      </c>
      <c r="I346" s="2" t="s">
        <v>254</v>
      </c>
      <c r="J346" s="2" t="s">
        <v>255</v>
      </c>
      <c r="K346" s="5">
        <v>100</v>
      </c>
      <c r="L346" s="5">
        <v>500</v>
      </c>
      <c r="M346" s="2" t="s">
        <v>311</v>
      </c>
      <c r="N346" s="13" t="s">
        <v>130</v>
      </c>
      <c r="O346" s="9" t="s">
        <v>482</v>
      </c>
      <c r="P346" s="9" t="s">
        <v>486</v>
      </c>
      <c r="Q346" s="13" t="s">
        <v>133</v>
      </c>
      <c r="R346" s="9" t="s">
        <v>484</v>
      </c>
      <c r="S346" s="9" t="s">
        <v>579</v>
      </c>
      <c r="T346" s="9" t="s">
        <v>133</v>
      </c>
    </row>
    <row r="347" spans="1:20" ht="63" x14ac:dyDescent="0.25">
      <c r="A347" s="9"/>
      <c r="B347" s="11"/>
      <c r="C347" s="12"/>
      <c r="D347" s="10"/>
      <c r="E347" s="10"/>
      <c r="F347" s="10"/>
      <c r="G347" s="10"/>
      <c r="H347" s="9"/>
      <c r="I347" s="2" t="s">
        <v>464</v>
      </c>
      <c r="J347" s="2" t="s">
        <v>255</v>
      </c>
      <c r="K347" s="5" t="s">
        <v>34</v>
      </c>
      <c r="L347" s="5" t="s">
        <v>34</v>
      </c>
      <c r="M347" s="2" t="s">
        <v>427</v>
      </c>
      <c r="N347" s="13"/>
      <c r="O347" s="9"/>
      <c r="P347" s="9"/>
      <c r="Q347" s="13"/>
      <c r="R347" s="9"/>
      <c r="S347" s="9"/>
      <c r="T347" s="9"/>
    </row>
    <row r="348" spans="1:20" ht="47.25" x14ac:dyDescent="0.25">
      <c r="A348" s="9"/>
      <c r="B348" s="11"/>
      <c r="C348" s="12"/>
      <c r="D348" s="10"/>
      <c r="E348" s="10"/>
      <c r="F348" s="10"/>
      <c r="G348" s="10"/>
      <c r="H348" s="9"/>
      <c r="I348" s="2" t="s">
        <v>465</v>
      </c>
      <c r="J348" s="2" t="s">
        <v>466</v>
      </c>
      <c r="K348" s="5" t="s">
        <v>261</v>
      </c>
      <c r="L348" s="5" t="s">
        <v>261</v>
      </c>
      <c r="M348" s="2" t="s">
        <v>467</v>
      </c>
      <c r="N348" s="13"/>
      <c r="O348" s="9"/>
      <c r="P348" s="9"/>
      <c r="Q348" s="13"/>
      <c r="R348" s="9"/>
      <c r="S348" s="9"/>
      <c r="T348" s="9"/>
    </row>
    <row r="349" spans="1:20" ht="31.5" x14ac:dyDescent="0.25">
      <c r="A349" s="9"/>
      <c r="B349" s="11"/>
      <c r="C349" s="12"/>
      <c r="D349" s="10"/>
      <c r="E349" s="10"/>
      <c r="F349" s="10"/>
      <c r="G349" s="10"/>
      <c r="H349" s="9"/>
      <c r="I349" s="2" t="s">
        <v>468</v>
      </c>
      <c r="J349" s="2" t="s">
        <v>469</v>
      </c>
      <c r="K349" s="5" t="s">
        <v>34</v>
      </c>
      <c r="L349" s="5" t="s">
        <v>34</v>
      </c>
      <c r="M349" s="2" t="s">
        <v>153</v>
      </c>
      <c r="N349" s="13"/>
      <c r="O349" s="9"/>
      <c r="P349" s="9"/>
      <c r="Q349" s="13"/>
      <c r="R349" s="9"/>
      <c r="S349" s="9"/>
      <c r="T349" s="9"/>
    </row>
    <row r="350" spans="1:20" ht="78.75" x14ac:dyDescent="0.25">
      <c r="A350" s="9"/>
      <c r="B350" s="11"/>
      <c r="C350" s="12"/>
      <c r="D350" s="10"/>
      <c r="E350" s="10"/>
      <c r="F350" s="10"/>
      <c r="G350" s="10"/>
      <c r="H350" s="9"/>
      <c r="I350" s="2" t="s">
        <v>470</v>
      </c>
      <c r="J350" s="2" t="s">
        <v>471</v>
      </c>
      <c r="K350" s="5" t="s">
        <v>34</v>
      </c>
      <c r="L350" s="5" t="s">
        <v>34</v>
      </c>
      <c r="M350" s="2" t="s">
        <v>472</v>
      </c>
      <c r="N350" s="13"/>
      <c r="O350" s="9"/>
      <c r="P350" s="9"/>
      <c r="Q350" s="13"/>
      <c r="R350" s="9"/>
      <c r="S350" s="9"/>
      <c r="T350" s="9"/>
    </row>
    <row r="351" spans="1:20" x14ac:dyDescent="0.25">
      <c r="A351" s="9"/>
      <c r="B351" s="11"/>
      <c r="C351" s="12"/>
      <c r="D351" s="10"/>
      <c r="E351" s="10"/>
      <c r="F351" s="10"/>
      <c r="G351" s="10"/>
      <c r="H351" s="9"/>
      <c r="I351" s="2" t="s">
        <v>231</v>
      </c>
      <c r="J351" s="2" t="s">
        <v>293</v>
      </c>
      <c r="K351" s="5"/>
      <c r="L351" s="5"/>
      <c r="M351" s="2" t="s">
        <v>117</v>
      </c>
      <c r="N351" s="13"/>
      <c r="O351" s="9"/>
      <c r="P351" s="9"/>
      <c r="Q351" s="13"/>
      <c r="R351" s="9"/>
      <c r="S351" s="9"/>
      <c r="T351" s="9"/>
    </row>
    <row r="352" spans="1:20" ht="110.25" x14ac:dyDescent="0.25">
      <c r="A352" s="9"/>
      <c r="B352" s="11"/>
      <c r="C352" s="12"/>
      <c r="D352" s="10"/>
      <c r="E352" s="10"/>
      <c r="F352" s="10"/>
      <c r="G352" s="10"/>
      <c r="H352" s="9"/>
      <c r="I352" s="2" t="s">
        <v>473</v>
      </c>
      <c r="J352" s="2" t="s">
        <v>83</v>
      </c>
      <c r="K352" s="5" t="s">
        <v>261</v>
      </c>
      <c r="L352" s="5" t="s">
        <v>261</v>
      </c>
      <c r="M352" s="2" t="s">
        <v>474</v>
      </c>
      <c r="N352" s="13"/>
      <c r="O352" s="9"/>
      <c r="P352" s="9"/>
      <c r="Q352" s="13"/>
      <c r="R352" s="9"/>
      <c r="S352" s="9"/>
      <c r="T352" s="9"/>
    </row>
    <row r="353" spans="1:20" ht="94.5" x14ac:dyDescent="0.25">
      <c r="A353" s="9"/>
      <c r="B353" s="11"/>
      <c r="C353" s="12"/>
      <c r="D353" s="10"/>
      <c r="E353" s="10"/>
      <c r="F353" s="10"/>
      <c r="G353" s="10"/>
      <c r="H353" s="9"/>
      <c r="I353" s="2" t="s">
        <v>475</v>
      </c>
      <c r="J353" s="2" t="s">
        <v>83</v>
      </c>
      <c r="K353" s="5" t="s">
        <v>261</v>
      </c>
      <c r="L353" s="5" t="s">
        <v>261</v>
      </c>
      <c r="M353" s="2" t="s">
        <v>474</v>
      </c>
      <c r="N353" s="13"/>
      <c r="O353" s="9"/>
      <c r="P353" s="9"/>
      <c r="Q353" s="13"/>
      <c r="R353" s="9"/>
      <c r="S353" s="9"/>
      <c r="T353" s="9"/>
    </row>
    <row r="354" spans="1:20" ht="110.25" x14ac:dyDescent="0.25">
      <c r="A354" s="9"/>
      <c r="B354" s="11"/>
      <c r="C354" s="12"/>
      <c r="D354" s="10"/>
      <c r="E354" s="10"/>
      <c r="F354" s="10"/>
      <c r="G354" s="10"/>
      <c r="H354" s="9"/>
      <c r="I354" s="2" t="s">
        <v>476</v>
      </c>
      <c r="J354" s="2" t="s">
        <v>83</v>
      </c>
      <c r="K354" s="5" t="s">
        <v>261</v>
      </c>
      <c r="L354" s="5" t="s">
        <v>261</v>
      </c>
      <c r="M354" s="2" t="s">
        <v>474</v>
      </c>
      <c r="N354" s="13"/>
      <c r="O354" s="9"/>
      <c r="P354" s="9"/>
      <c r="Q354" s="13"/>
      <c r="R354" s="9"/>
      <c r="S354" s="9"/>
      <c r="T354" s="9"/>
    </row>
    <row r="355" spans="1:20" ht="78.75" x14ac:dyDescent="0.25">
      <c r="A355" s="9"/>
      <c r="B355" s="11"/>
      <c r="C355" s="12"/>
      <c r="D355" s="10"/>
      <c r="E355" s="10"/>
      <c r="F355" s="10"/>
      <c r="G355" s="10"/>
      <c r="H355" s="9"/>
      <c r="I355" s="2" t="s">
        <v>477</v>
      </c>
      <c r="J355" s="2" t="s">
        <v>478</v>
      </c>
      <c r="K355" s="5" t="s">
        <v>261</v>
      </c>
      <c r="L355" s="5" t="s">
        <v>261</v>
      </c>
      <c r="M355" s="2" t="s">
        <v>474</v>
      </c>
      <c r="N355" s="13"/>
      <c r="O355" s="9"/>
      <c r="P355" s="9"/>
      <c r="Q355" s="13"/>
      <c r="R355" s="9"/>
      <c r="S355" s="9"/>
      <c r="T355" s="9"/>
    </row>
    <row r="356" spans="1:20" ht="31.5" x14ac:dyDescent="0.25">
      <c r="A356" s="9"/>
      <c r="B356" s="10">
        <v>1303</v>
      </c>
      <c r="C356" s="20" t="s">
        <v>487</v>
      </c>
      <c r="D356" s="10" t="s">
        <v>488</v>
      </c>
      <c r="E356" s="10"/>
      <c r="F356" s="10" t="s">
        <v>24</v>
      </c>
      <c r="G356" s="10" t="s">
        <v>66</v>
      </c>
      <c r="H356" s="9" t="s">
        <v>184</v>
      </c>
      <c r="I356" s="2" t="s">
        <v>254</v>
      </c>
      <c r="J356" s="2" t="s">
        <v>255</v>
      </c>
      <c r="K356" s="5">
        <v>50</v>
      </c>
      <c r="L356" s="5">
        <v>500</v>
      </c>
      <c r="M356" s="2" t="s">
        <v>282</v>
      </c>
      <c r="N356" s="13" t="s">
        <v>30</v>
      </c>
      <c r="O356" s="9" t="s">
        <v>489</v>
      </c>
      <c r="P356" s="9" t="s">
        <v>486</v>
      </c>
      <c r="Q356" s="13" t="s">
        <v>33</v>
      </c>
      <c r="R356" s="9" t="s">
        <v>490</v>
      </c>
      <c r="S356" s="13" t="s">
        <v>34</v>
      </c>
      <c r="T356" s="13" t="s">
        <v>33</v>
      </c>
    </row>
    <row r="357" spans="1:20" ht="63" x14ac:dyDescent="0.25">
      <c r="A357" s="9"/>
      <c r="B357" s="10"/>
      <c r="C357" s="20"/>
      <c r="D357" s="10"/>
      <c r="E357" s="10"/>
      <c r="F357" s="10"/>
      <c r="G357" s="10"/>
      <c r="H357" s="9"/>
      <c r="I357" s="2" t="s">
        <v>464</v>
      </c>
      <c r="J357" s="2" t="s">
        <v>255</v>
      </c>
      <c r="K357" s="5" t="s">
        <v>34</v>
      </c>
      <c r="L357" s="5" t="s">
        <v>34</v>
      </c>
      <c r="M357" s="2" t="s">
        <v>427</v>
      </c>
      <c r="N357" s="13"/>
      <c r="O357" s="9"/>
      <c r="P357" s="9"/>
      <c r="Q357" s="13"/>
      <c r="R357" s="9"/>
      <c r="S357" s="13"/>
      <c r="T357" s="13"/>
    </row>
    <row r="358" spans="1:20" ht="47.25" x14ac:dyDescent="0.25">
      <c r="A358" s="9"/>
      <c r="B358" s="10"/>
      <c r="C358" s="20"/>
      <c r="D358" s="10"/>
      <c r="E358" s="10"/>
      <c r="F358" s="10"/>
      <c r="G358" s="10"/>
      <c r="H358" s="9"/>
      <c r="I358" s="2" t="s">
        <v>465</v>
      </c>
      <c r="J358" s="2" t="s">
        <v>466</v>
      </c>
      <c r="K358" s="5" t="s">
        <v>261</v>
      </c>
      <c r="L358" s="5" t="s">
        <v>261</v>
      </c>
      <c r="M358" s="2" t="s">
        <v>467</v>
      </c>
      <c r="N358" s="13"/>
      <c r="O358" s="9"/>
      <c r="P358" s="9"/>
      <c r="Q358" s="13"/>
      <c r="R358" s="9"/>
      <c r="S358" s="13"/>
      <c r="T358" s="13"/>
    </row>
    <row r="359" spans="1:20" ht="31.5" x14ac:dyDescent="0.25">
      <c r="A359" s="9"/>
      <c r="B359" s="10"/>
      <c r="C359" s="20"/>
      <c r="D359" s="10"/>
      <c r="E359" s="10"/>
      <c r="F359" s="10"/>
      <c r="G359" s="10"/>
      <c r="H359" s="9"/>
      <c r="I359" s="2" t="s">
        <v>468</v>
      </c>
      <c r="J359" s="2" t="s">
        <v>469</v>
      </c>
      <c r="K359" s="5" t="s">
        <v>34</v>
      </c>
      <c r="L359" s="5" t="s">
        <v>34</v>
      </c>
      <c r="M359" s="2" t="s">
        <v>153</v>
      </c>
      <c r="N359" s="13"/>
      <c r="O359" s="9"/>
      <c r="P359" s="9"/>
      <c r="Q359" s="13"/>
      <c r="R359" s="9"/>
      <c r="S359" s="13"/>
      <c r="T359" s="13"/>
    </row>
    <row r="360" spans="1:20" ht="78.75" x14ac:dyDescent="0.25">
      <c r="A360" s="9"/>
      <c r="B360" s="10"/>
      <c r="C360" s="20"/>
      <c r="D360" s="10"/>
      <c r="E360" s="10"/>
      <c r="F360" s="10"/>
      <c r="G360" s="10"/>
      <c r="H360" s="9"/>
      <c r="I360" s="2" t="s">
        <v>470</v>
      </c>
      <c r="J360" s="2" t="s">
        <v>471</v>
      </c>
      <c r="K360" s="5" t="s">
        <v>34</v>
      </c>
      <c r="L360" s="5" t="s">
        <v>34</v>
      </c>
      <c r="M360" s="2" t="s">
        <v>472</v>
      </c>
      <c r="N360" s="13"/>
      <c r="O360" s="9"/>
      <c r="P360" s="9"/>
      <c r="Q360" s="13"/>
      <c r="R360" s="9"/>
      <c r="S360" s="13"/>
      <c r="T360" s="13"/>
    </row>
    <row r="361" spans="1:20" x14ac:dyDescent="0.25">
      <c r="A361" s="9"/>
      <c r="B361" s="10"/>
      <c r="C361" s="20"/>
      <c r="D361" s="10"/>
      <c r="E361" s="10"/>
      <c r="F361" s="10"/>
      <c r="G361" s="10"/>
      <c r="H361" s="9"/>
      <c r="I361" s="2" t="s">
        <v>231</v>
      </c>
      <c r="J361" s="2" t="s">
        <v>293</v>
      </c>
      <c r="K361" s="5"/>
      <c r="L361" s="5"/>
      <c r="M361" s="2" t="s">
        <v>117</v>
      </c>
      <c r="N361" s="13"/>
      <c r="O361" s="9"/>
      <c r="P361" s="9"/>
      <c r="Q361" s="13"/>
      <c r="R361" s="9"/>
      <c r="S361" s="13"/>
      <c r="T361" s="13"/>
    </row>
    <row r="362" spans="1:20" ht="110.25" x14ac:dyDescent="0.25">
      <c r="A362" s="9"/>
      <c r="B362" s="10"/>
      <c r="C362" s="20"/>
      <c r="D362" s="10"/>
      <c r="E362" s="10"/>
      <c r="F362" s="10"/>
      <c r="G362" s="10"/>
      <c r="H362" s="9"/>
      <c r="I362" s="2" t="s">
        <v>473</v>
      </c>
      <c r="J362" s="2" t="s">
        <v>83</v>
      </c>
      <c r="K362" s="5" t="s">
        <v>261</v>
      </c>
      <c r="L362" s="5" t="s">
        <v>261</v>
      </c>
      <c r="M362" s="2" t="s">
        <v>474</v>
      </c>
      <c r="N362" s="13"/>
      <c r="O362" s="9"/>
      <c r="P362" s="9"/>
      <c r="Q362" s="13"/>
      <c r="R362" s="9"/>
      <c r="S362" s="13"/>
      <c r="T362" s="13"/>
    </row>
    <row r="363" spans="1:20" ht="94.5" x14ac:dyDescent="0.25">
      <c r="A363" s="9"/>
      <c r="B363" s="10"/>
      <c r="C363" s="20"/>
      <c r="D363" s="10"/>
      <c r="E363" s="10"/>
      <c r="F363" s="10"/>
      <c r="G363" s="10"/>
      <c r="H363" s="9"/>
      <c r="I363" s="2" t="s">
        <v>475</v>
      </c>
      <c r="J363" s="2" t="s">
        <v>83</v>
      </c>
      <c r="K363" s="5" t="s">
        <v>261</v>
      </c>
      <c r="L363" s="5" t="s">
        <v>261</v>
      </c>
      <c r="M363" s="2" t="s">
        <v>474</v>
      </c>
      <c r="N363" s="13"/>
      <c r="O363" s="9"/>
      <c r="P363" s="9"/>
      <c r="Q363" s="13"/>
      <c r="R363" s="9"/>
      <c r="S363" s="13"/>
      <c r="T363" s="13"/>
    </row>
    <row r="364" spans="1:20" ht="110.25" x14ac:dyDescent="0.25">
      <c r="A364" s="9"/>
      <c r="B364" s="10"/>
      <c r="C364" s="20"/>
      <c r="D364" s="10"/>
      <c r="E364" s="10"/>
      <c r="F364" s="10"/>
      <c r="G364" s="10"/>
      <c r="H364" s="9"/>
      <c r="I364" s="2" t="s">
        <v>476</v>
      </c>
      <c r="J364" s="2" t="s">
        <v>83</v>
      </c>
      <c r="K364" s="5" t="s">
        <v>261</v>
      </c>
      <c r="L364" s="5" t="s">
        <v>261</v>
      </c>
      <c r="M364" s="2" t="s">
        <v>474</v>
      </c>
      <c r="N364" s="13"/>
      <c r="O364" s="9"/>
      <c r="P364" s="9"/>
      <c r="Q364" s="13"/>
      <c r="R364" s="9"/>
      <c r="S364" s="13"/>
      <c r="T364" s="13"/>
    </row>
    <row r="365" spans="1:20" ht="78.75" x14ac:dyDescent="0.25">
      <c r="A365" s="9"/>
      <c r="B365" s="10"/>
      <c r="C365" s="20"/>
      <c r="D365" s="10"/>
      <c r="E365" s="10"/>
      <c r="F365" s="10"/>
      <c r="G365" s="10"/>
      <c r="H365" s="9"/>
      <c r="I365" s="2" t="s">
        <v>477</v>
      </c>
      <c r="J365" s="2" t="s">
        <v>478</v>
      </c>
      <c r="K365" s="5" t="s">
        <v>261</v>
      </c>
      <c r="L365" s="5" t="s">
        <v>261</v>
      </c>
      <c r="M365" s="2" t="s">
        <v>474</v>
      </c>
      <c r="N365" s="13"/>
      <c r="O365" s="9"/>
      <c r="P365" s="9"/>
      <c r="Q365" s="13"/>
      <c r="R365" s="9"/>
      <c r="S365" s="13"/>
      <c r="T365" s="13"/>
    </row>
    <row r="366" spans="1:20" ht="31.5" customHeight="1" x14ac:dyDescent="0.25">
      <c r="A366" s="9"/>
      <c r="B366" s="10">
        <v>1323</v>
      </c>
      <c r="C366" s="20" t="s">
        <v>491</v>
      </c>
      <c r="D366" s="10" t="s">
        <v>488</v>
      </c>
      <c r="E366" s="10"/>
      <c r="F366" s="10" t="s">
        <v>24</v>
      </c>
      <c r="G366" s="10" t="s">
        <v>66</v>
      </c>
      <c r="H366" s="9" t="s">
        <v>184</v>
      </c>
      <c r="I366" s="2" t="s">
        <v>254</v>
      </c>
      <c r="J366" s="2" t="s">
        <v>255</v>
      </c>
      <c r="K366" s="5">
        <v>50</v>
      </c>
      <c r="L366" s="5">
        <v>500</v>
      </c>
      <c r="M366" s="2" t="s">
        <v>282</v>
      </c>
      <c r="N366" s="13" t="s">
        <v>30</v>
      </c>
      <c r="O366" s="9" t="s">
        <v>489</v>
      </c>
      <c r="P366" s="9" t="s">
        <v>492</v>
      </c>
      <c r="Q366" s="13" t="s">
        <v>33</v>
      </c>
      <c r="R366" s="9" t="s">
        <v>490</v>
      </c>
      <c r="S366" s="13" t="s">
        <v>34</v>
      </c>
      <c r="T366" s="13" t="s">
        <v>33</v>
      </c>
    </row>
    <row r="367" spans="1:20" ht="63" x14ac:dyDescent="0.25">
      <c r="A367" s="9"/>
      <c r="B367" s="10"/>
      <c r="C367" s="20"/>
      <c r="D367" s="10"/>
      <c r="E367" s="10"/>
      <c r="F367" s="10"/>
      <c r="G367" s="10"/>
      <c r="H367" s="9"/>
      <c r="I367" s="2" t="s">
        <v>464</v>
      </c>
      <c r="J367" s="2" t="s">
        <v>255</v>
      </c>
      <c r="K367" s="5" t="s">
        <v>34</v>
      </c>
      <c r="L367" s="5" t="s">
        <v>34</v>
      </c>
      <c r="M367" s="2" t="s">
        <v>427</v>
      </c>
      <c r="N367" s="13"/>
      <c r="O367" s="9"/>
      <c r="P367" s="9"/>
      <c r="Q367" s="13"/>
      <c r="R367" s="9"/>
      <c r="S367" s="13"/>
      <c r="T367" s="13"/>
    </row>
    <row r="368" spans="1:20" ht="47.25" x14ac:dyDescent="0.25">
      <c r="A368" s="9"/>
      <c r="B368" s="10"/>
      <c r="C368" s="20"/>
      <c r="D368" s="10"/>
      <c r="E368" s="10"/>
      <c r="F368" s="10"/>
      <c r="G368" s="10"/>
      <c r="H368" s="9"/>
      <c r="I368" s="2" t="s">
        <v>465</v>
      </c>
      <c r="J368" s="2" t="s">
        <v>466</v>
      </c>
      <c r="K368" s="5" t="s">
        <v>261</v>
      </c>
      <c r="L368" s="5" t="s">
        <v>261</v>
      </c>
      <c r="M368" s="2" t="s">
        <v>467</v>
      </c>
      <c r="N368" s="13"/>
      <c r="O368" s="9"/>
      <c r="P368" s="9"/>
      <c r="Q368" s="13"/>
      <c r="R368" s="9"/>
      <c r="S368" s="13"/>
      <c r="T368" s="13"/>
    </row>
    <row r="369" spans="1:20" ht="31.5" x14ac:dyDescent="0.25">
      <c r="A369" s="9"/>
      <c r="B369" s="10"/>
      <c r="C369" s="20"/>
      <c r="D369" s="10"/>
      <c r="E369" s="10"/>
      <c r="F369" s="10"/>
      <c r="G369" s="10"/>
      <c r="H369" s="9"/>
      <c r="I369" s="2" t="s">
        <v>468</v>
      </c>
      <c r="J369" s="2" t="s">
        <v>469</v>
      </c>
      <c r="K369" s="5" t="s">
        <v>34</v>
      </c>
      <c r="L369" s="5" t="s">
        <v>34</v>
      </c>
      <c r="M369" s="2" t="s">
        <v>153</v>
      </c>
      <c r="N369" s="13"/>
      <c r="O369" s="9"/>
      <c r="P369" s="9"/>
      <c r="Q369" s="13"/>
      <c r="R369" s="9"/>
      <c r="S369" s="13"/>
      <c r="T369" s="13"/>
    </row>
    <row r="370" spans="1:20" ht="78.75" x14ac:dyDescent="0.25">
      <c r="A370" s="9"/>
      <c r="B370" s="10"/>
      <c r="C370" s="20"/>
      <c r="D370" s="10"/>
      <c r="E370" s="10"/>
      <c r="F370" s="10"/>
      <c r="G370" s="10"/>
      <c r="H370" s="9"/>
      <c r="I370" s="2" t="s">
        <v>470</v>
      </c>
      <c r="J370" s="2" t="s">
        <v>471</v>
      </c>
      <c r="K370" s="5" t="s">
        <v>34</v>
      </c>
      <c r="L370" s="5" t="s">
        <v>34</v>
      </c>
      <c r="M370" s="2" t="s">
        <v>472</v>
      </c>
      <c r="N370" s="13"/>
      <c r="O370" s="9"/>
      <c r="P370" s="9"/>
      <c r="Q370" s="13"/>
      <c r="R370" s="9"/>
      <c r="S370" s="13"/>
      <c r="T370" s="13"/>
    </row>
    <row r="371" spans="1:20" x14ac:dyDescent="0.25">
      <c r="A371" s="9"/>
      <c r="B371" s="10"/>
      <c r="C371" s="20"/>
      <c r="D371" s="10"/>
      <c r="E371" s="10"/>
      <c r="F371" s="10"/>
      <c r="G371" s="10"/>
      <c r="H371" s="9"/>
      <c r="I371" s="2" t="s">
        <v>231</v>
      </c>
      <c r="J371" s="2" t="s">
        <v>293</v>
      </c>
      <c r="K371" s="5"/>
      <c r="L371" s="5"/>
      <c r="M371" s="2" t="s">
        <v>117</v>
      </c>
      <c r="N371" s="13"/>
      <c r="O371" s="9"/>
      <c r="P371" s="9"/>
      <c r="Q371" s="13"/>
      <c r="R371" s="9"/>
      <c r="S371" s="13"/>
      <c r="T371" s="13"/>
    </row>
    <row r="372" spans="1:20" ht="110.25" x14ac:dyDescent="0.25">
      <c r="A372" s="9"/>
      <c r="B372" s="10"/>
      <c r="C372" s="20"/>
      <c r="D372" s="10"/>
      <c r="E372" s="10"/>
      <c r="F372" s="10"/>
      <c r="G372" s="10"/>
      <c r="H372" s="9"/>
      <c r="I372" s="2" t="s">
        <v>473</v>
      </c>
      <c r="J372" s="2" t="s">
        <v>83</v>
      </c>
      <c r="K372" s="5" t="s">
        <v>261</v>
      </c>
      <c r="L372" s="5" t="s">
        <v>261</v>
      </c>
      <c r="M372" s="2" t="s">
        <v>474</v>
      </c>
      <c r="N372" s="13"/>
      <c r="O372" s="9"/>
      <c r="P372" s="9"/>
      <c r="Q372" s="13"/>
      <c r="R372" s="9"/>
      <c r="S372" s="13"/>
      <c r="T372" s="13"/>
    </row>
    <row r="373" spans="1:20" ht="94.5" x14ac:dyDescent="0.25">
      <c r="A373" s="9"/>
      <c r="B373" s="10"/>
      <c r="C373" s="20"/>
      <c r="D373" s="10"/>
      <c r="E373" s="10"/>
      <c r="F373" s="10"/>
      <c r="G373" s="10"/>
      <c r="H373" s="9"/>
      <c r="I373" s="2" t="s">
        <v>475</v>
      </c>
      <c r="J373" s="2" t="s">
        <v>83</v>
      </c>
      <c r="K373" s="5" t="s">
        <v>261</v>
      </c>
      <c r="L373" s="5" t="s">
        <v>261</v>
      </c>
      <c r="M373" s="2" t="s">
        <v>474</v>
      </c>
      <c r="N373" s="13"/>
      <c r="O373" s="9"/>
      <c r="P373" s="9"/>
      <c r="Q373" s="13"/>
      <c r="R373" s="9"/>
      <c r="S373" s="13"/>
      <c r="T373" s="13"/>
    </row>
    <row r="374" spans="1:20" ht="110.25" x14ac:dyDescent="0.25">
      <c r="A374" s="9"/>
      <c r="B374" s="10"/>
      <c r="C374" s="20"/>
      <c r="D374" s="10"/>
      <c r="E374" s="10"/>
      <c r="F374" s="10"/>
      <c r="G374" s="10"/>
      <c r="H374" s="9"/>
      <c r="I374" s="2" t="s">
        <v>476</v>
      </c>
      <c r="J374" s="2" t="s">
        <v>83</v>
      </c>
      <c r="K374" s="5" t="s">
        <v>261</v>
      </c>
      <c r="L374" s="5" t="s">
        <v>261</v>
      </c>
      <c r="M374" s="2" t="s">
        <v>474</v>
      </c>
      <c r="N374" s="13"/>
      <c r="O374" s="9"/>
      <c r="P374" s="9"/>
      <c r="Q374" s="13"/>
      <c r="R374" s="9"/>
      <c r="S374" s="13"/>
      <c r="T374" s="13"/>
    </row>
    <row r="375" spans="1:20" ht="78.75" x14ac:dyDescent="0.25">
      <c r="A375" s="9"/>
      <c r="B375" s="10"/>
      <c r="C375" s="20"/>
      <c r="D375" s="10"/>
      <c r="E375" s="10"/>
      <c r="F375" s="10"/>
      <c r="G375" s="10"/>
      <c r="H375" s="9"/>
      <c r="I375" s="2" t="s">
        <v>477</v>
      </c>
      <c r="J375" s="2" t="s">
        <v>478</v>
      </c>
      <c r="K375" s="5" t="s">
        <v>261</v>
      </c>
      <c r="L375" s="5" t="s">
        <v>261</v>
      </c>
      <c r="M375" s="2" t="s">
        <v>474</v>
      </c>
      <c r="N375" s="13"/>
      <c r="O375" s="9"/>
      <c r="P375" s="9"/>
      <c r="Q375" s="13"/>
      <c r="R375" s="9"/>
      <c r="S375" s="13"/>
      <c r="T375" s="13"/>
    </row>
    <row r="376" spans="1:20" ht="31.5" x14ac:dyDescent="0.25">
      <c r="A376" s="9"/>
      <c r="B376" s="11">
        <v>1308</v>
      </c>
      <c r="C376" s="12" t="s">
        <v>493</v>
      </c>
      <c r="D376" s="10" t="s">
        <v>494</v>
      </c>
      <c r="E376" s="10"/>
      <c r="F376" s="10" t="s">
        <v>24</v>
      </c>
      <c r="G376" s="10" t="s">
        <v>66</v>
      </c>
      <c r="H376" s="9" t="s">
        <v>184</v>
      </c>
      <c r="I376" s="2" t="s">
        <v>254</v>
      </c>
      <c r="J376" s="2" t="s">
        <v>255</v>
      </c>
      <c r="K376" s="5">
        <v>50</v>
      </c>
      <c r="L376" s="5">
        <v>500</v>
      </c>
      <c r="M376" s="2" t="s">
        <v>282</v>
      </c>
      <c r="N376" s="15"/>
      <c r="O376" s="9" t="s">
        <v>495</v>
      </c>
      <c r="P376" s="9" t="s">
        <v>496</v>
      </c>
      <c r="Q376" s="9" t="s">
        <v>133</v>
      </c>
      <c r="R376" s="9" t="s">
        <v>497</v>
      </c>
      <c r="S376" s="9" t="s">
        <v>580</v>
      </c>
      <c r="T376" s="13" t="s">
        <v>133</v>
      </c>
    </row>
    <row r="377" spans="1:20" ht="63" x14ac:dyDescent="0.25">
      <c r="A377" s="9"/>
      <c r="B377" s="11"/>
      <c r="C377" s="12"/>
      <c r="D377" s="10"/>
      <c r="E377" s="10"/>
      <c r="F377" s="10"/>
      <c r="G377" s="10"/>
      <c r="H377" s="9"/>
      <c r="I377" s="2" t="s">
        <v>464</v>
      </c>
      <c r="J377" s="2" t="s">
        <v>255</v>
      </c>
      <c r="K377" s="5" t="s">
        <v>34</v>
      </c>
      <c r="L377" s="5" t="s">
        <v>34</v>
      </c>
      <c r="M377" s="2" t="s">
        <v>427</v>
      </c>
      <c r="N377" s="15"/>
      <c r="O377" s="9"/>
      <c r="P377" s="9"/>
      <c r="Q377" s="9"/>
      <c r="R377" s="9"/>
      <c r="S377" s="9"/>
      <c r="T377" s="13"/>
    </row>
    <row r="378" spans="1:20" ht="47.25" x14ac:dyDescent="0.25">
      <c r="A378" s="9"/>
      <c r="B378" s="11"/>
      <c r="C378" s="12"/>
      <c r="D378" s="10"/>
      <c r="E378" s="10"/>
      <c r="F378" s="10"/>
      <c r="G378" s="10"/>
      <c r="H378" s="9"/>
      <c r="I378" s="2" t="s">
        <v>465</v>
      </c>
      <c r="J378" s="2" t="s">
        <v>466</v>
      </c>
      <c r="K378" s="5" t="s">
        <v>261</v>
      </c>
      <c r="L378" s="5" t="s">
        <v>261</v>
      </c>
      <c r="M378" s="2" t="s">
        <v>467</v>
      </c>
      <c r="N378" s="15"/>
      <c r="O378" s="9"/>
      <c r="P378" s="9"/>
      <c r="Q378" s="9"/>
      <c r="R378" s="9"/>
      <c r="S378" s="9"/>
      <c r="T378" s="13"/>
    </row>
    <row r="379" spans="1:20" ht="31.5" x14ac:dyDescent="0.25">
      <c r="A379" s="9"/>
      <c r="B379" s="11"/>
      <c r="C379" s="12"/>
      <c r="D379" s="10"/>
      <c r="E379" s="10"/>
      <c r="F379" s="10"/>
      <c r="G379" s="10"/>
      <c r="H379" s="9"/>
      <c r="I379" s="2" t="s">
        <v>468</v>
      </c>
      <c r="J379" s="2" t="s">
        <v>469</v>
      </c>
      <c r="K379" s="5" t="s">
        <v>34</v>
      </c>
      <c r="L379" s="5" t="s">
        <v>34</v>
      </c>
      <c r="M379" s="2" t="s">
        <v>153</v>
      </c>
      <c r="N379" s="15"/>
      <c r="O379" s="9"/>
      <c r="P379" s="9"/>
      <c r="Q379" s="9"/>
      <c r="R379" s="9"/>
      <c r="S379" s="9"/>
      <c r="T379" s="13"/>
    </row>
    <row r="380" spans="1:20" ht="78.75" x14ac:dyDescent="0.25">
      <c r="A380" s="9"/>
      <c r="B380" s="11"/>
      <c r="C380" s="12"/>
      <c r="D380" s="10"/>
      <c r="E380" s="10"/>
      <c r="F380" s="10"/>
      <c r="G380" s="10"/>
      <c r="H380" s="9"/>
      <c r="I380" s="2" t="s">
        <v>470</v>
      </c>
      <c r="J380" s="2" t="s">
        <v>471</v>
      </c>
      <c r="K380" s="5" t="s">
        <v>34</v>
      </c>
      <c r="L380" s="5" t="s">
        <v>34</v>
      </c>
      <c r="M380" s="2" t="s">
        <v>472</v>
      </c>
      <c r="N380" s="15"/>
      <c r="O380" s="9"/>
      <c r="P380" s="9"/>
      <c r="Q380" s="9"/>
      <c r="R380" s="9"/>
      <c r="S380" s="9"/>
      <c r="T380" s="13"/>
    </row>
    <row r="381" spans="1:20" x14ac:dyDescent="0.25">
      <c r="A381" s="9"/>
      <c r="B381" s="11"/>
      <c r="C381" s="12"/>
      <c r="D381" s="10"/>
      <c r="E381" s="10"/>
      <c r="F381" s="10"/>
      <c r="G381" s="10"/>
      <c r="H381" s="9"/>
      <c r="I381" s="2" t="s">
        <v>231</v>
      </c>
      <c r="J381" s="2" t="s">
        <v>293</v>
      </c>
      <c r="K381" s="5"/>
      <c r="L381" s="5"/>
      <c r="M381" s="2" t="s">
        <v>117</v>
      </c>
      <c r="N381" s="15"/>
      <c r="O381" s="9"/>
      <c r="P381" s="9"/>
      <c r="Q381" s="9"/>
      <c r="R381" s="9"/>
      <c r="S381" s="9"/>
      <c r="T381" s="13"/>
    </row>
    <row r="382" spans="1:20" ht="110.25" x14ac:dyDescent="0.25">
      <c r="A382" s="9"/>
      <c r="B382" s="11"/>
      <c r="C382" s="12"/>
      <c r="D382" s="10"/>
      <c r="E382" s="10"/>
      <c r="F382" s="10"/>
      <c r="G382" s="10"/>
      <c r="H382" s="9"/>
      <c r="I382" s="2" t="s">
        <v>473</v>
      </c>
      <c r="J382" s="2" t="s">
        <v>83</v>
      </c>
      <c r="K382" s="5" t="s">
        <v>261</v>
      </c>
      <c r="L382" s="5" t="s">
        <v>261</v>
      </c>
      <c r="M382" s="2" t="s">
        <v>474</v>
      </c>
      <c r="N382" s="15"/>
      <c r="O382" s="9"/>
      <c r="P382" s="9"/>
      <c r="Q382" s="9"/>
      <c r="R382" s="9"/>
      <c r="S382" s="9"/>
      <c r="T382" s="13"/>
    </row>
    <row r="383" spans="1:20" ht="94.5" x14ac:dyDescent="0.25">
      <c r="A383" s="9"/>
      <c r="B383" s="11"/>
      <c r="C383" s="12"/>
      <c r="D383" s="10"/>
      <c r="E383" s="10"/>
      <c r="F383" s="10"/>
      <c r="G383" s="10"/>
      <c r="H383" s="9"/>
      <c r="I383" s="2" t="s">
        <v>475</v>
      </c>
      <c r="J383" s="2" t="s">
        <v>83</v>
      </c>
      <c r="K383" s="5" t="s">
        <v>261</v>
      </c>
      <c r="L383" s="5" t="s">
        <v>261</v>
      </c>
      <c r="M383" s="2" t="s">
        <v>474</v>
      </c>
      <c r="N383" s="15"/>
      <c r="O383" s="9"/>
      <c r="P383" s="9"/>
      <c r="Q383" s="9"/>
      <c r="R383" s="9"/>
      <c r="S383" s="9"/>
      <c r="T383" s="13"/>
    </row>
    <row r="384" spans="1:20" ht="110.25" x14ac:dyDescent="0.25">
      <c r="A384" s="9"/>
      <c r="B384" s="11"/>
      <c r="C384" s="12"/>
      <c r="D384" s="10"/>
      <c r="E384" s="10"/>
      <c r="F384" s="10"/>
      <c r="G384" s="10"/>
      <c r="H384" s="9"/>
      <c r="I384" s="2" t="s">
        <v>476</v>
      </c>
      <c r="J384" s="2" t="s">
        <v>83</v>
      </c>
      <c r="K384" s="5" t="s">
        <v>261</v>
      </c>
      <c r="L384" s="5" t="s">
        <v>261</v>
      </c>
      <c r="M384" s="2" t="s">
        <v>474</v>
      </c>
      <c r="N384" s="15"/>
      <c r="O384" s="9"/>
      <c r="P384" s="9"/>
      <c r="Q384" s="9"/>
      <c r="R384" s="9"/>
      <c r="S384" s="9"/>
      <c r="T384" s="13"/>
    </row>
    <row r="385" spans="1:20" ht="78.75" x14ac:dyDescent="0.25">
      <c r="A385" s="9"/>
      <c r="B385" s="11"/>
      <c r="C385" s="12"/>
      <c r="D385" s="10"/>
      <c r="E385" s="10"/>
      <c r="F385" s="10"/>
      <c r="G385" s="10"/>
      <c r="H385" s="9"/>
      <c r="I385" s="2" t="s">
        <v>477</v>
      </c>
      <c r="J385" s="2" t="s">
        <v>478</v>
      </c>
      <c r="K385" s="5" t="s">
        <v>261</v>
      </c>
      <c r="L385" s="5" t="s">
        <v>261</v>
      </c>
      <c r="M385" s="2" t="s">
        <v>474</v>
      </c>
      <c r="N385" s="15"/>
      <c r="O385" s="9"/>
      <c r="P385" s="9"/>
      <c r="Q385" s="9"/>
      <c r="R385" s="9"/>
      <c r="S385" s="9"/>
      <c r="T385" s="13"/>
    </row>
    <row r="386" spans="1:20" ht="47.25" x14ac:dyDescent="0.25">
      <c r="A386" s="9"/>
      <c r="B386" s="10">
        <v>4070</v>
      </c>
      <c r="C386" s="20" t="s">
        <v>498</v>
      </c>
      <c r="D386" s="10" t="s">
        <v>499</v>
      </c>
      <c r="E386" s="10"/>
      <c r="F386" s="10" t="s">
        <v>24</v>
      </c>
      <c r="G386" s="14" t="s">
        <v>66</v>
      </c>
      <c r="H386" s="9" t="s">
        <v>184</v>
      </c>
      <c r="I386" s="2" t="s">
        <v>390</v>
      </c>
      <c r="J386" s="2" t="s">
        <v>500</v>
      </c>
      <c r="K386" s="5">
        <v>500</v>
      </c>
      <c r="L386" s="5">
        <v>2000</v>
      </c>
      <c r="M386" s="2" t="s">
        <v>311</v>
      </c>
      <c r="N386" s="13" t="s">
        <v>30</v>
      </c>
      <c r="O386" s="9" t="s">
        <v>501</v>
      </c>
      <c r="P386" s="9" t="s">
        <v>502</v>
      </c>
      <c r="Q386" s="9" t="s">
        <v>33</v>
      </c>
      <c r="R386" s="9" t="s">
        <v>503</v>
      </c>
      <c r="S386" s="13" t="s">
        <v>34</v>
      </c>
      <c r="T386" s="9" t="s">
        <v>33</v>
      </c>
    </row>
    <row r="387" spans="1:20" ht="47.25" x14ac:dyDescent="0.25">
      <c r="A387" s="9"/>
      <c r="B387" s="10"/>
      <c r="C387" s="20"/>
      <c r="D387" s="10"/>
      <c r="E387" s="10"/>
      <c r="F387" s="10"/>
      <c r="G387" s="14"/>
      <c r="H387" s="9"/>
      <c r="I387" s="2" t="s">
        <v>504</v>
      </c>
      <c r="J387" s="2" t="s">
        <v>83</v>
      </c>
      <c r="K387" s="5" t="s">
        <v>261</v>
      </c>
      <c r="L387" s="5" t="s">
        <v>261</v>
      </c>
      <c r="M387" s="2" t="s">
        <v>467</v>
      </c>
      <c r="N387" s="13"/>
      <c r="O387" s="9"/>
      <c r="P387" s="9"/>
      <c r="Q387" s="9"/>
      <c r="R387" s="9"/>
      <c r="S387" s="13"/>
      <c r="T387" s="9"/>
    </row>
    <row r="388" spans="1:20" ht="78.75" x14ac:dyDescent="0.25">
      <c r="A388" s="9"/>
      <c r="B388" s="10"/>
      <c r="C388" s="20"/>
      <c r="D388" s="10"/>
      <c r="E388" s="10"/>
      <c r="F388" s="10"/>
      <c r="G388" s="14"/>
      <c r="H388" s="9"/>
      <c r="I388" s="2" t="s">
        <v>505</v>
      </c>
      <c r="J388" s="2" t="s">
        <v>109</v>
      </c>
      <c r="K388" s="5" t="s">
        <v>261</v>
      </c>
      <c r="L388" s="5" t="s">
        <v>261</v>
      </c>
      <c r="M388" s="2" t="s">
        <v>506</v>
      </c>
      <c r="N388" s="13"/>
      <c r="O388" s="9"/>
      <c r="P388" s="9"/>
      <c r="Q388" s="9"/>
      <c r="R388" s="9"/>
      <c r="S388" s="13"/>
      <c r="T388" s="9"/>
    </row>
    <row r="389" spans="1:20" ht="31.5" x14ac:dyDescent="0.25">
      <c r="A389" s="9"/>
      <c r="B389" s="10"/>
      <c r="C389" s="20"/>
      <c r="D389" s="10"/>
      <c r="E389" s="10"/>
      <c r="F389" s="10"/>
      <c r="G389" s="14"/>
      <c r="H389" s="9"/>
      <c r="I389" s="2" t="s">
        <v>507</v>
      </c>
      <c r="J389" s="2" t="s">
        <v>109</v>
      </c>
      <c r="K389" s="5" t="s">
        <v>261</v>
      </c>
      <c r="L389" s="5" t="s">
        <v>261</v>
      </c>
      <c r="M389" s="2" t="s">
        <v>93</v>
      </c>
      <c r="N389" s="13"/>
      <c r="O389" s="9"/>
      <c r="P389" s="9"/>
      <c r="Q389" s="9"/>
      <c r="R389" s="9"/>
      <c r="S389" s="13"/>
      <c r="T389" s="9"/>
    </row>
    <row r="390" spans="1:20" ht="63" x14ac:dyDescent="0.25">
      <c r="A390" s="9"/>
      <c r="B390" s="10"/>
      <c r="C390" s="20"/>
      <c r="D390" s="10"/>
      <c r="E390" s="10"/>
      <c r="F390" s="10"/>
      <c r="G390" s="14"/>
      <c r="H390" s="9"/>
      <c r="I390" s="2" t="s">
        <v>508</v>
      </c>
      <c r="J390" s="2" t="s">
        <v>109</v>
      </c>
      <c r="K390" s="5" t="s">
        <v>261</v>
      </c>
      <c r="L390" s="5" t="s">
        <v>261</v>
      </c>
      <c r="M390" s="2">
        <v>0</v>
      </c>
      <c r="N390" s="13"/>
      <c r="O390" s="9"/>
      <c r="P390" s="9"/>
      <c r="Q390" s="9"/>
      <c r="R390" s="9"/>
      <c r="S390" s="13"/>
      <c r="T390" s="9"/>
    </row>
    <row r="391" spans="1:20" ht="47.25" x14ac:dyDescent="0.25">
      <c r="A391" s="9"/>
      <c r="B391" s="10"/>
      <c r="C391" s="20"/>
      <c r="D391" s="10"/>
      <c r="E391" s="10"/>
      <c r="F391" s="10"/>
      <c r="G391" s="14"/>
      <c r="H391" s="9"/>
      <c r="I391" s="2" t="s">
        <v>43</v>
      </c>
      <c r="J391" s="2" t="s">
        <v>267</v>
      </c>
      <c r="K391" s="5" t="s">
        <v>261</v>
      </c>
      <c r="L391" s="5" t="s">
        <v>261</v>
      </c>
      <c r="M391" s="2" t="s">
        <v>509</v>
      </c>
      <c r="N391" s="13"/>
      <c r="O391" s="9"/>
      <c r="P391" s="9"/>
      <c r="Q391" s="9"/>
      <c r="R391" s="9"/>
      <c r="S391" s="13"/>
      <c r="T391" s="9"/>
    </row>
    <row r="392" spans="1:20" ht="94.5" x14ac:dyDescent="0.25">
      <c r="A392" s="9"/>
      <c r="B392" s="10"/>
      <c r="C392" s="20"/>
      <c r="D392" s="10"/>
      <c r="E392" s="10"/>
      <c r="F392" s="10"/>
      <c r="G392" s="14"/>
      <c r="H392" s="9"/>
      <c r="I392" s="2" t="s">
        <v>510</v>
      </c>
      <c r="J392" s="2" t="s">
        <v>511</v>
      </c>
      <c r="K392" s="5" t="s">
        <v>261</v>
      </c>
      <c r="L392" s="5" t="s">
        <v>261</v>
      </c>
      <c r="M392" s="2" t="s">
        <v>512</v>
      </c>
      <c r="N392" s="13"/>
      <c r="O392" s="9"/>
      <c r="P392" s="9"/>
      <c r="Q392" s="9"/>
      <c r="R392" s="9"/>
      <c r="S392" s="13"/>
      <c r="T392" s="9"/>
    </row>
    <row r="393" spans="1:20" ht="47.25" x14ac:dyDescent="0.25">
      <c r="A393" s="9"/>
      <c r="B393" s="10">
        <v>1381</v>
      </c>
      <c r="C393" s="20" t="s">
        <v>513</v>
      </c>
      <c r="D393" s="10" t="s">
        <v>499</v>
      </c>
      <c r="E393" s="10"/>
      <c r="F393" s="10" t="s">
        <v>24</v>
      </c>
      <c r="G393" s="14" t="s">
        <v>25</v>
      </c>
      <c r="H393" s="9" t="s">
        <v>26</v>
      </c>
      <c r="I393" s="2" t="s">
        <v>390</v>
      </c>
      <c r="J393" s="2" t="s">
        <v>500</v>
      </c>
      <c r="K393" s="5">
        <v>50</v>
      </c>
      <c r="L393" s="5">
        <v>100</v>
      </c>
      <c r="M393" s="2" t="s">
        <v>514</v>
      </c>
      <c r="N393" s="13" t="s">
        <v>30</v>
      </c>
      <c r="O393" s="9" t="s">
        <v>501</v>
      </c>
      <c r="P393" s="9" t="s">
        <v>502</v>
      </c>
      <c r="Q393" s="9" t="s">
        <v>33</v>
      </c>
      <c r="R393" s="9" t="s">
        <v>503</v>
      </c>
      <c r="S393" s="13" t="s">
        <v>34</v>
      </c>
      <c r="T393" s="9" t="s">
        <v>33</v>
      </c>
    </row>
    <row r="394" spans="1:20" ht="31.5" x14ac:dyDescent="0.25">
      <c r="A394" s="9"/>
      <c r="B394" s="10"/>
      <c r="C394" s="20"/>
      <c r="D394" s="10"/>
      <c r="E394" s="10"/>
      <c r="F394" s="10"/>
      <c r="G394" s="14"/>
      <c r="H394" s="9"/>
      <c r="I394" s="2" t="s">
        <v>504</v>
      </c>
      <c r="J394" s="2" t="s">
        <v>83</v>
      </c>
      <c r="K394" s="5" t="s">
        <v>261</v>
      </c>
      <c r="L394" s="5" t="s">
        <v>261</v>
      </c>
      <c r="M394" s="2" t="s">
        <v>515</v>
      </c>
      <c r="N394" s="13"/>
      <c r="O394" s="9"/>
      <c r="P394" s="9"/>
      <c r="Q394" s="9"/>
      <c r="R394" s="9"/>
      <c r="S394" s="13"/>
      <c r="T394" s="9"/>
    </row>
    <row r="395" spans="1:20" ht="78.75" x14ac:dyDescent="0.25">
      <c r="A395" s="9"/>
      <c r="B395" s="10"/>
      <c r="C395" s="20"/>
      <c r="D395" s="10"/>
      <c r="E395" s="10"/>
      <c r="F395" s="10"/>
      <c r="G395" s="14"/>
      <c r="H395" s="9"/>
      <c r="I395" s="2" t="s">
        <v>505</v>
      </c>
      <c r="J395" s="2" t="s">
        <v>109</v>
      </c>
      <c r="K395" s="5" t="s">
        <v>261</v>
      </c>
      <c r="L395" s="5" t="s">
        <v>261</v>
      </c>
      <c r="M395" s="2">
        <v>25</v>
      </c>
      <c r="N395" s="13"/>
      <c r="O395" s="9"/>
      <c r="P395" s="9"/>
      <c r="Q395" s="9"/>
      <c r="R395" s="9"/>
      <c r="S395" s="13"/>
      <c r="T395" s="9"/>
    </row>
    <row r="396" spans="1:20" x14ac:dyDescent="0.25">
      <c r="A396" s="9"/>
      <c r="B396" s="10"/>
      <c r="C396" s="20"/>
      <c r="D396" s="10"/>
      <c r="E396" s="10"/>
      <c r="F396" s="10"/>
      <c r="G396" s="14"/>
      <c r="H396" s="9"/>
      <c r="I396" s="2" t="s">
        <v>231</v>
      </c>
      <c r="J396" s="2" t="s">
        <v>293</v>
      </c>
      <c r="K396" s="5" t="s">
        <v>261</v>
      </c>
      <c r="L396" s="5" t="s">
        <v>261</v>
      </c>
      <c r="M396" s="2" t="s">
        <v>195</v>
      </c>
      <c r="N396" s="13"/>
      <c r="O396" s="9"/>
      <c r="P396" s="9"/>
      <c r="Q396" s="9"/>
      <c r="R396" s="9"/>
      <c r="S396" s="13"/>
      <c r="T396" s="9"/>
    </row>
    <row r="397" spans="1:20" ht="63" x14ac:dyDescent="0.25">
      <c r="A397" s="9"/>
      <c r="B397" s="10"/>
      <c r="C397" s="20"/>
      <c r="D397" s="10"/>
      <c r="E397" s="10"/>
      <c r="F397" s="10"/>
      <c r="G397" s="14"/>
      <c r="H397" s="9"/>
      <c r="I397" s="2" t="s">
        <v>508</v>
      </c>
      <c r="J397" s="2" t="s">
        <v>109</v>
      </c>
      <c r="K397" s="5" t="s">
        <v>261</v>
      </c>
      <c r="L397" s="5" t="s">
        <v>261</v>
      </c>
      <c r="M397" s="2">
        <v>0</v>
      </c>
      <c r="N397" s="13"/>
      <c r="O397" s="9"/>
      <c r="P397" s="9"/>
      <c r="Q397" s="9"/>
      <c r="R397" s="9"/>
      <c r="S397" s="13"/>
      <c r="T397" s="9"/>
    </row>
    <row r="398" spans="1:20" ht="94.5" x14ac:dyDescent="0.25">
      <c r="A398" s="9"/>
      <c r="B398" s="10"/>
      <c r="C398" s="20"/>
      <c r="D398" s="10"/>
      <c r="E398" s="10"/>
      <c r="F398" s="10"/>
      <c r="G398" s="14"/>
      <c r="H398" s="9"/>
      <c r="I398" s="2" t="s">
        <v>510</v>
      </c>
      <c r="J398" s="2" t="s">
        <v>511</v>
      </c>
      <c r="K398" s="5" t="s">
        <v>261</v>
      </c>
      <c r="L398" s="5" t="s">
        <v>261</v>
      </c>
      <c r="M398" s="2" t="s">
        <v>512</v>
      </c>
      <c r="N398" s="13"/>
      <c r="O398" s="9"/>
      <c r="P398" s="9"/>
      <c r="Q398" s="9"/>
      <c r="R398" s="9"/>
      <c r="S398" s="13"/>
      <c r="T398" s="9"/>
    </row>
    <row r="399" spans="1:20" ht="46.9" customHeight="1" x14ac:dyDescent="0.25">
      <c r="A399" s="9"/>
      <c r="B399" s="10">
        <v>6216</v>
      </c>
      <c r="C399" s="20" t="s">
        <v>516</v>
      </c>
      <c r="D399" s="10" t="s">
        <v>499</v>
      </c>
      <c r="E399" s="10"/>
      <c r="F399" s="10" t="s">
        <v>24</v>
      </c>
      <c r="G399" s="14" t="s">
        <v>25</v>
      </c>
      <c r="H399" s="9" t="s">
        <v>26</v>
      </c>
      <c r="I399" s="2" t="s">
        <v>390</v>
      </c>
      <c r="J399" s="2" t="s">
        <v>500</v>
      </c>
      <c r="K399" s="5">
        <v>50</v>
      </c>
      <c r="L399" s="5">
        <v>100</v>
      </c>
      <c r="M399" s="2" t="s">
        <v>282</v>
      </c>
      <c r="N399" s="13" t="s">
        <v>30</v>
      </c>
      <c r="O399" s="9" t="s">
        <v>501</v>
      </c>
      <c r="P399" s="9" t="s">
        <v>502</v>
      </c>
      <c r="Q399" s="9" t="s">
        <v>33</v>
      </c>
      <c r="R399" s="9" t="s">
        <v>503</v>
      </c>
      <c r="S399" s="13" t="s">
        <v>34</v>
      </c>
      <c r="T399" s="9" t="s">
        <v>33</v>
      </c>
    </row>
    <row r="400" spans="1:20" ht="47.25" x14ac:dyDescent="0.25">
      <c r="A400" s="9"/>
      <c r="B400" s="10"/>
      <c r="C400" s="20"/>
      <c r="D400" s="10"/>
      <c r="E400" s="10"/>
      <c r="F400" s="10"/>
      <c r="G400" s="14"/>
      <c r="H400" s="9"/>
      <c r="I400" s="2" t="s">
        <v>504</v>
      </c>
      <c r="J400" s="2" t="s">
        <v>83</v>
      </c>
      <c r="K400" s="5" t="s">
        <v>261</v>
      </c>
      <c r="L400" s="5" t="s">
        <v>261</v>
      </c>
      <c r="M400" s="2" t="s">
        <v>467</v>
      </c>
      <c r="N400" s="13"/>
      <c r="O400" s="9"/>
      <c r="P400" s="9"/>
      <c r="Q400" s="9"/>
      <c r="R400" s="9"/>
      <c r="S400" s="13"/>
      <c r="T400" s="9"/>
    </row>
    <row r="401" spans="1:20" ht="78.75" x14ac:dyDescent="0.25">
      <c r="A401" s="9"/>
      <c r="B401" s="10"/>
      <c r="C401" s="20"/>
      <c r="D401" s="10"/>
      <c r="E401" s="10"/>
      <c r="F401" s="10"/>
      <c r="G401" s="14"/>
      <c r="H401" s="9"/>
      <c r="I401" s="2" t="s">
        <v>505</v>
      </c>
      <c r="J401" s="2" t="s">
        <v>109</v>
      </c>
      <c r="K401" s="5" t="s">
        <v>261</v>
      </c>
      <c r="L401" s="5" t="s">
        <v>261</v>
      </c>
      <c r="M401" s="2" t="s">
        <v>506</v>
      </c>
      <c r="N401" s="13"/>
      <c r="O401" s="9"/>
      <c r="P401" s="9"/>
      <c r="Q401" s="9"/>
      <c r="R401" s="9"/>
      <c r="S401" s="13"/>
      <c r="T401" s="9"/>
    </row>
    <row r="402" spans="1:20" ht="31.5" x14ac:dyDescent="0.25">
      <c r="A402" s="9"/>
      <c r="B402" s="10"/>
      <c r="C402" s="20"/>
      <c r="D402" s="10"/>
      <c r="E402" s="10"/>
      <c r="F402" s="10"/>
      <c r="G402" s="14"/>
      <c r="H402" s="9"/>
      <c r="I402" s="2" t="s">
        <v>507</v>
      </c>
      <c r="J402" s="2" t="s">
        <v>109</v>
      </c>
      <c r="K402" s="5" t="s">
        <v>261</v>
      </c>
      <c r="L402" s="5" t="s">
        <v>261</v>
      </c>
      <c r="M402" s="2" t="s">
        <v>93</v>
      </c>
      <c r="N402" s="13"/>
      <c r="O402" s="9"/>
      <c r="P402" s="9"/>
      <c r="Q402" s="9"/>
      <c r="R402" s="9"/>
      <c r="S402" s="13"/>
      <c r="T402" s="9"/>
    </row>
    <row r="403" spans="1:20" ht="63" x14ac:dyDescent="0.25">
      <c r="A403" s="9"/>
      <c r="B403" s="10"/>
      <c r="C403" s="20"/>
      <c r="D403" s="10"/>
      <c r="E403" s="10"/>
      <c r="F403" s="10"/>
      <c r="G403" s="14"/>
      <c r="H403" s="9"/>
      <c r="I403" s="2" t="s">
        <v>508</v>
      </c>
      <c r="J403" s="2" t="s">
        <v>109</v>
      </c>
      <c r="K403" s="5" t="s">
        <v>261</v>
      </c>
      <c r="L403" s="5" t="s">
        <v>261</v>
      </c>
      <c r="M403" s="2">
        <v>0</v>
      </c>
      <c r="N403" s="13"/>
      <c r="O403" s="9"/>
      <c r="P403" s="9"/>
      <c r="Q403" s="9"/>
      <c r="R403" s="9"/>
      <c r="S403" s="13"/>
      <c r="T403" s="9"/>
    </row>
    <row r="404" spans="1:20" ht="47.25" x14ac:dyDescent="0.25">
      <c r="A404" s="9"/>
      <c r="B404" s="10"/>
      <c r="C404" s="20"/>
      <c r="D404" s="10"/>
      <c r="E404" s="10"/>
      <c r="F404" s="10"/>
      <c r="G404" s="14"/>
      <c r="H404" s="9"/>
      <c r="I404" s="2" t="s">
        <v>43</v>
      </c>
      <c r="J404" s="2" t="s">
        <v>267</v>
      </c>
      <c r="K404" s="5" t="s">
        <v>261</v>
      </c>
      <c r="L404" s="5" t="s">
        <v>261</v>
      </c>
      <c r="M404" s="2" t="s">
        <v>509</v>
      </c>
      <c r="N404" s="13"/>
      <c r="O404" s="9"/>
      <c r="P404" s="9"/>
      <c r="Q404" s="9"/>
      <c r="R404" s="9"/>
      <c r="S404" s="13"/>
      <c r="T404" s="9"/>
    </row>
    <row r="405" spans="1:20" ht="94.5" x14ac:dyDescent="0.25">
      <c r="A405" s="9"/>
      <c r="B405" s="10"/>
      <c r="C405" s="20"/>
      <c r="D405" s="10"/>
      <c r="E405" s="10"/>
      <c r="F405" s="10"/>
      <c r="G405" s="14"/>
      <c r="H405" s="9"/>
      <c r="I405" s="2" t="s">
        <v>510</v>
      </c>
      <c r="J405" s="2" t="s">
        <v>511</v>
      </c>
      <c r="K405" s="5" t="s">
        <v>261</v>
      </c>
      <c r="L405" s="5" t="s">
        <v>261</v>
      </c>
      <c r="M405" s="2" t="s">
        <v>512</v>
      </c>
      <c r="N405" s="13"/>
      <c r="O405" s="9"/>
      <c r="P405" s="9"/>
      <c r="Q405" s="9"/>
      <c r="R405" s="9"/>
      <c r="S405" s="13"/>
      <c r="T405" s="9"/>
    </row>
    <row r="406" spans="1:20" ht="47.25" x14ac:dyDescent="0.25">
      <c r="A406" s="9"/>
      <c r="B406" s="10">
        <v>4122</v>
      </c>
      <c r="C406" s="20" t="s">
        <v>517</v>
      </c>
      <c r="D406" s="10" t="s">
        <v>202</v>
      </c>
      <c r="E406" s="10"/>
      <c r="F406" s="10" t="s">
        <v>24</v>
      </c>
      <c r="G406" s="14" t="s">
        <v>66</v>
      </c>
      <c r="H406" s="9" t="s">
        <v>184</v>
      </c>
      <c r="I406" s="2" t="s">
        <v>390</v>
      </c>
      <c r="J406" s="2" t="s">
        <v>500</v>
      </c>
      <c r="K406" s="5">
        <v>50</v>
      </c>
      <c r="L406" s="5">
        <v>1000</v>
      </c>
      <c r="M406" s="2" t="s">
        <v>311</v>
      </c>
      <c r="N406" s="13" t="s">
        <v>30</v>
      </c>
      <c r="O406" s="9" t="s">
        <v>518</v>
      </c>
      <c r="P406" s="9" t="s">
        <v>502</v>
      </c>
      <c r="Q406" s="9" t="s">
        <v>33</v>
      </c>
      <c r="R406" s="9" t="s">
        <v>519</v>
      </c>
      <c r="S406" s="13" t="s">
        <v>34</v>
      </c>
      <c r="T406" s="9" t="s">
        <v>33</v>
      </c>
    </row>
    <row r="407" spans="1:20" ht="47.25" x14ac:dyDescent="0.25">
      <c r="A407" s="9"/>
      <c r="B407" s="10"/>
      <c r="C407" s="20"/>
      <c r="D407" s="10"/>
      <c r="E407" s="10"/>
      <c r="F407" s="10"/>
      <c r="G407" s="14"/>
      <c r="H407" s="9"/>
      <c r="I407" s="2" t="s">
        <v>504</v>
      </c>
      <c r="J407" s="2" t="s">
        <v>83</v>
      </c>
      <c r="K407" s="5" t="s">
        <v>261</v>
      </c>
      <c r="L407" s="5" t="s">
        <v>261</v>
      </c>
      <c r="M407" s="2" t="s">
        <v>467</v>
      </c>
      <c r="N407" s="13"/>
      <c r="O407" s="9"/>
      <c r="P407" s="9"/>
      <c r="Q407" s="9"/>
      <c r="R407" s="9"/>
      <c r="S407" s="13"/>
      <c r="T407" s="9"/>
    </row>
    <row r="408" spans="1:20" ht="78.75" x14ac:dyDescent="0.25">
      <c r="A408" s="9"/>
      <c r="B408" s="10"/>
      <c r="C408" s="20"/>
      <c r="D408" s="10"/>
      <c r="E408" s="10"/>
      <c r="F408" s="10"/>
      <c r="G408" s="14"/>
      <c r="H408" s="9"/>
      <c r="I408" s="2" t="s">
        <v>505</v>
      </c>
      <c r="J408" s="2" t="s">
        <v>109</v>
      </c>
      <c r="K408" s="5" t="s">
        <v>261</v>
      </c>
      <c r="L408" s="5" t="s">
        <v>261</v>
      </c>
      <c r="M408" s="2" t="s">
        <v>506</v>
      </c>
      <c r="N408" s="13"/>
      <c r="O408" s="9"/>
      <c r="P408" s="9"/>
      <c r="Q408" s="9"/>
      <c r="R408" s="9"/>
      <c r="S408" s="13"/>
      <c r="T408" s="9"/>
    </row>
    <row r="409" spans="1:20" ht="31.5" x14ac:dyDescent="0.25">
      <c r="A409" s="9"/>
      <c r="B409" s="10"/>
      <c r="C409" s="20"/>
      <c r="D409" s="10"/>
      <c r="E409" s="10"/>
      <c r="F409" s="10"/>
      <c r="G409" s="14"/>
      <c r="H409" s="9"/>
      <c r="I409" s="2" t="s">
        <v>507</v>
      </c>
      <c r="J409" s="2" t="s">
        <v>109</v>
      </c>
      <c r="K409" s="5" t="s">
        <v>261</v>
      </c>
      <c r="L409" s="5" t="s">
        <v>261</v>
      </c>
      <c r="M409" s="2" t="s">
        <v>93</v>
      </c>
      <c r="N409" s="13"/>
      <c r="O409" s="9"/>
      <c r="P409" s="9"/>
      <c r="Q409" s="9"/>
      <c r="R409" s="9"/>
      <c r="S409" s="13"/>
      <c r="T409" s="9"/>
    </row>
    <row r="410" spans="1:20" ht="63" x14ac:dyDescent="0.25">
      <c r="A410" s="9"/>
      <c r="B410" s="10"/>
      <c r="C410" s="20"/>
      <c r="D410" s="10"/>
      <c r="E410" s="10"/>
      <c r="F410" s="10"/>
      <c r="G410" s="14"/>
      <c r="H410" s="9"/>
      <c r="I410" s="2" t="s">
        <v>508</v>
      </c>
      <c r="J410" s="2" t="s">
        <v>109</v>
      </c>
      <c r="K410" s="5" t="s">
        <v>261</v>
      </c>
      <c r="L410" s="5" t="s">
        <v>261</v>
      </c>
      <c r="M410" s="2">
        <v>0</v>
      </c>
      <c r="N410" s="13"/>
      <c r="O410" s="9"/>
      <c r="P410" s="9"/>
      <c r="Q410" s="9"/>
      <c r="R410" s="9"/>
      <c r="S410" s="13"/>
      <c r="T410" s="9"/>
    </row>
    <row r="411" spans="1:20" ht="47.25" x14ac:dyDescent="0.25">
      <c r="A411" s="9"/>
      <c r="B411" s="10"/>
      <c r="C411" s="20"/>
      <c r="D411" s="10"/>
      <c r="E411" s="10"/>
      <c r="F411" s="10"/>
      <c r="G411" s="14"/>
      <c r="H411" s="9"/>
      <c r="I411" s="2" t="s">
        <v>520</v>
      </c>
      <c r="J411" s="2" t="s">
        <v>267</v>
      </c>
      <c r="K411" s="5" t="s">
        <v>261</v>
      </c>
      <c r="L411" s="5" t="s">
        <v>261</v>
      </c>
      <c r="M411" s="2" t="s">
        <v>509</v>
      </c>
      <c r="N411" s="13"/>
      <c r="O411" s="9"/>
      <c r="P411" s="9"/>
      <c r="Q411" s="9"/>
      <c r="R411" s="9"/>
      <c r="S411" s="13"/>
      <c r="T411" s="9"/>
    </row>
    <row r="412" spans="1:20" ht="94.5" x14ac:dyDescent="0.25">
      <c r="A412" s="9"/>
      <c r="B412" s="10"/>
      <c r="C412" s="20"/>
      <c r="D412" s="10"/>
      <c r="E412" s="10"/>
      <c r="F412" s="10"/>
      <c r="G412" s="14"/>
      <c r="H412" s="9"/>
      <c r="I412" s="2" t="s">
        <v>510</v>
      </c>
      <c r="J412" s="2" t="s">
        <v>511</v>
      </c>
      <c r="K412" s="5" t="s">
        <v>261</v>
      </c>
      <c r="L412" s="5" t="s">
        <v>261</v>
      </c>
      <c r="M412" s="2" t="s">
        <v>512</v>
      </c>
      <c r="N412" s="13"/>
      <c r="O412" s="9"/>
      <c r="P412" s="9"/>
      <c r="Q412" s="9"/>
      <c r="R412" s="9"/>
      <c r="S412" s="13"/>
      <c r="T412" s="9"/>
    </row>
    <row r="413" spans="1:20" ht="47.25" x14ac:dyDescent="0.25">
      <c r="A413" s="9"/>
      <c r="B413" s="10">
        <v>4116</v>
      </c>
      <c r="C413" s="20" t="s">
        <v>521</v>
      </c>
      <c r="D413" s="10" t="s">
        <v>202</v>
      </c>
      <c r="E413" s="10"/>
      <c r="F413" s="10" t="s">
        <v>24</v>
      </c>
      <c r="G413" s="14" t="s">
        <v>66</v>
      </c>
      <c r="H413" s="9" t="s">
        <v>184</v>
      </c>
      <c r="I413" s="2" t="s">
        <v>390</v>
      </c>
      <c r="J413" s="2" t="s">
        <v>500</v>
      </c>
      <c r="K413" s="5">
        <v>1000</v>
      </c>
      <c r="L413" s="5">
        <v>5000</v>
      </c>
      <c r="M413" s="2" t="s">
        <v>311</v>
      </c>
      <c r="N413" s="13" t="s">
        <v>30</v>
      </c>
      <c r="O413" s="9" t="s">
        <v>518</v>
      </c>
      <c r="P413" s="9" t="s">
        <v>502</v>
      </c>
      <c r="Q413" s="9" t="s">
        <v>33</v>
      </c>
      <c r="R413" s="9" t="s">
        <v>519</v>
      </c>
      <c r="S413" s="13" t="s">
        <v>34</v>
      </c>
      <c r="T413" s="9" t="s">
        <v>33</v>
      </c>
    </row>
    <row r="414" spans="1:20" ht="47.25" x14ac:dyDescent="0.25">
      <c r="A414" s="9"/>
      <c r="B414" s="10"/>
      <c r="C414" s="20"/>
      <c r="D414" s="10"/>
      <c r="E414" s="10"/>
      <c r="F414" s="10"/>
      <c r="G414" s="14"/>
      <c r="H414" s="9"/>
      <c r="I414" s="2" t="s">
        <v>504</v>
      </c>
      <c r="J414" s="2" t="s">
        <v>83</v>
      </c>
      <c r="K414" s="5" t="s">
        <v>261</v>
      </c>
      <c r="L414" s="5" t="s">
        <v>261</v>
      </c>
      <c r="M414" s="2" t="s">
        <v>467</v>
      </c>
      <c r="N414" s="13"/>
      <c r="O414" s="9"/>
      <c r="P414" s="9"/>
      <c r="Q414" s="9"/>
      <c r="R414" s="9"/>
      <c r="S414" s="13"/>
      <c r="T414" s="9"/>
    </row>
    <row r="415" spans="1:20" ht="78.75" x14ac:dyDescent="0.25">
      <c r="A415" s="9"/>
      <c r="B415" s="10"/>
      <c r="C415" s="20"/>
      <c r="D415" s="10"/>
      <c r="E415" s="10"/>
      <c r="F415" s="10"/>
      <c r="G415" s="14"/>
      <c r="H415" s="9"/>
      <c r="I415" s="2" t="s">
        <v>505</v>
      </c>
      <c r="J415" s="2" t="s">
        <v>109</v>
      </c>
      <c r="K415" s="5" t="s">
        <v>261</v>
      </c>
      <c r="L415" s="5" t="s">
        <v>261</v>
      </c>
      <c r="M415" s="2" t="s">
        <v>506</v>
      </c>
      <c r="N415" s="13"/>
      <c r="O415" s="9"/>
      <c r="P415" s="9"/>
      <c r="Q415" s="9"/>
      <c r="R415" s="9"/>
      <c r="S415" s="13"/>
      <c r="T415" s="9"/>
    </row>
    <row r="416" spans="1:20" ht="63" x14ac:dyDescent="0.25">
      <c r="A416" s="9"/>
      <c r="B416" s="10"/>
      <c r="C416" s="20"/>
      <c r="D416" s="10"/>
      <c r="E416" s="10"/>
      <c r="F416" s="10"/>
      <c r="G416" s="14"/>
      <c r="H416" s="9"/>
      <c r="I416" s="2" t="s">
        <v>508</v>
      </c>
      <c r="J416" s="2" t="s">
        <v>109</v>
      </c>
      <c r="K416" s="5" t="s">
        <v>261</v>
      </c>
      <c r="L416" s="5" t="s">
        <v>261</v>
      </c>
      <c r="M416" s="2">
        <v>0</v>
      </c>
      <c r="N416" s="13"/>
      <c r="O416" s="9"/>
      <c r="P416" s="9"/>
      <c r="Q416" s="9"/>
      <c r="R416" s="9"/>
      <c r="S416" s="13"/>
      <c r="T416" s="9"/>
    </row>
    <row r="417" spans="1:20" ht="47.25" x14ac:dyDescent="0.25">
      <c r="A417" s="9"/>
      <c r="B417" s="10"/>
      <c r="C417" s="20"/>
      <c r="D417" s="10"/>
      <c r="E417" s="10"/>
      <c r="F417" s="10"/>
      <c r="G417" s="14"/>
      <c r="H417" s="9"/>
      <c r="I417" s="2" t="s">
        <v>520</v>
      </c>
      <c r="J417" s="2" t="s">
        <v>267</v>
      </c>
      <c r="K417" s="5" t="s">
        <v>261</v>
      </c>
      <c r="L417" s="5" t="s">
        <v>261</v>
      </c>
      <c r="M417" s="2" t="s">
        <v>522</v>
      </c>
      <c r="N417" s="13"/>
      <c r="O417" s="9"/>
      <c r="P417" s="9"/>
      <c r="Q417" s="9"/>
      <c r="R417" s="9"/>
      <c r="S417" s="13"/>
      <c r="T417" s="9"/>
    </row>
    <row r="418" spans="1:20" ht="94.5" x14ac:dyDescent="0.25">
      <c r="A418" s="9"/>
      <c r="B418" s="10"/>
      <c r="C418" s="20"/>
      <c r="D418" s="10"/>
      <c r="E418" s="10"/>
      <c r="F418" s="10"/>
      <c r="G418" s="14"/>
      <c r="H418" s="9"/>
      <c r="I418" s="2" t="s">
        <v>510</v>
      </c>
      <c r="J418" s="2" t="s">
        <v>511</v>
      </c>
      <c r="K418" s="5" t="s">
        <v>261</v>
      </c>
      <c r="L418" s="5" t="s">
        <v>261</v>
      </c>
      <c r="M418" s="2" t="s">
        <v>512</v>
      </c>
      <c r="N418" s="13"/>
      <c r="O418" s="9"/>
      <c r="P418" s="9"/>
      <c r="Q418" s="9"/>
      <c r="R418" s="9"/>
      <c r="S418" s="13"/>
      <c r="T418" s="9"/>
    </row>
    <row r="419" spans="1:20" ht="47.25" x14ac:dyDescent="0.25">
      <c r="A419" s="9"/>
      <c r="B419" s="10">
        <v>1386</v>
      </c>
      <c r="C419" s="20" t="s">
        <v>523</v>
      </c>
      <c r="D419" s="10" t="s">
        <v>524</v>
      </c>
      <c r="E419" s="10"/>
      <c r="F419" s="21"/>
      <c r="G419" s="14" t="s">
        <v>52</v>
      </c>
      <c r="H419" s="9" t="s">
        <v>26</v>
      </c>
      <c r="I419" s="2" t="s">
        <v>390</v>
      </c>
      <c r="J419" s="2" t="s">
        <v>500</v>
      </c>
      <c r="K419" s="5">
        <v>50</v>
      </c>
      <c r="L419" s="5">
        <v>100</v>
      </c>
      <c r="M419" s="2" t="s">
        <v>282</v>
      </c>
      <c r="N419" s="13" t="s">
        <v>30</v>
      </c>
      <c r="O419" s="9" t="s">
        <v>525</v>
      </c>
      <c r="P419" s="9" t="s">
        <v>502</v>
      </c>
      <c r="Q419" s="9" t="s">
        <v>33</v>
      </c>
      <c r="R419" s="9" t="s">
        <v>526</v>
      </c>
      <c r="S419" s="13" t="s">
        <v>34</v>
      </c>
      <c r="T419" s="9" t="s">
        <v>33</v>
      </c>
    </row>
    <row r="420" spans="1:20" ht="47.25" x14ac:dyDescent="0.25">
      <c r="A420" s="9"/>
      <c r="B420" s="10"/>
      <c r="C420" s="20"/>
      <c r="D420" s="10"/>
      <c r="E420" s="10"/>
      <c r="F420" s="21"/>
      <c r="G420" s="14"/>
      <c r="H420" s="9"/>
      <c r="I420" s="2" t="s">
        <v>504</v>
      </c>
      <c r="J420" s="2" t="s">
        <v>83</v>
      </c>
      <c r="K420" s="5" t="s">
        <v>261</v>
      </c>
      <c r="L420" s="5">
        <v>3</v>
      </c>
      <c r="M420" s="2" t="s">
        <v>467</v>
      </c>
      <c r="N420" s="13"/>
      <c r="O420" s="9"/>
      <c r="P420" s="9"/>
      <c r="Q420" s="9"/>
      <c r="R420" s="9"/>
      <c r="S420" s="13"/>
      <c r="T420" s="9"/>
    </row>
    <row r="421" spans="1:20" ht="78.75" x14ac:dyDescent="0.25">
      <c r="A421" s="9"/>
      <c r="B421" s="10"/>
      <c r="C421" s="20"/>
      <c r="D421" s="10"/>
      <c r="E421" s="10"/>
      <c r="F421" s="21"/>
      <c r="G421" s="14"/>
      <c r="H421" s="9"/>
      <c r="I421" s="2" t="s">
        <v>505</v>
      </c>
      <c r="J421" s="2" t="s">
        <v>109</v>
      </c>
      <c r="K421" s="5" t="s">
        <v>261</v>
      </c>
      <c r="L421" s="5" t="s">
        <v>261</v>
      </c>
      <c r="M421" s="2" t="s">
        <v>506</v>
      </c>
      <c r="N421" s="13"/>
      <c r="O421" s="9"/>
      <c r="P421" s="9"/>
      <c r="Q421" s="9"/>
      <c r="R421" s="9"/>
      <c r="S421" s="13"/>
      <c r="T421" s="9"/>
    </row>
    <row r="422" spans="1:20" ht="63" x14ac:dyDescent="0.25">
      <c r="A422" s="9"/>
      <c r="B422" s="10"/>
      <c r="C422" s="20"/>
      <c r="D422" s="10"/>
      <c r="E422" s="10"/>
      <c r="F422" s="21"/>
      <c r="G422" s="14"/>
      <c r="H422" s="9"/>
      <c r="I422" s="2" t="s">
        <v>508</v>
      </c>
      <c r="J422" s="2" t="s">
        <v>109</v>
      </c>
      <c r="K422" s="5" t="s">
        <v>261</v>
      </c>
      <c r="L422" s="5" t="s">
        <v>261</v>
      </c>
      <c r="M422" s="2">
        <v>0</v>
      </c>
      <c r="N422" s="13"/>
      <c r="O422" s="9"/>
      <c r="P422" s="9"/>
      <c r="Q422" s="9"/>
      <c r="R422" s="9"/>
      <c r="S422" s="13"/>
      <c r="T422" s="9"/>
    </row>
    <row r="423" spans="1:20" ht="47.25" x14ac:dyDescent="0.25">
      <c r="A423" s="9"/>
      <c r="B423" s="10"/>
      <c r="C423" s="20"/>
      <c r="D423" s="10"/>
      <c r="E423" s="10"/>
      <c r="F423" s="21"/>
      <c r="G423" s="14"/>
      <c r="H423" s="9"/>
      <c r="I423" s="2" t="s">
        <v>520</v>
      </c>
      <c r="J423" s="2" t="s">
        <v>267</v>
      </c>
      <c r="K423" s="5" t="s">
        <v>261</v>
      </c>
      <c r="L423" s="5" t="s">
        <v>261</v>
      </c>
      <c r="M423" s="2" t="s">
        <v>522</v>
      </c>
      <c r="N423" s="13"/>
      <c r="O423" s="9"/>
      <c r="P423" s="9"/>
      <c r="Q423" s="9"/>
      <c r="R423" s="9"/>
      <c r="S423" s="13"/>
      <c r="T423" s="9"/>
    </row>
    <row r="424" spans="1:20" ht="94.5" x14ac:dyDescent="0.25">
      <c r="A424" s="9"/>
      <c r="B424" s="10"/>
      <c r="C424" s="20"/>
      <c r="D424" s="10"/>
      <c r="E424" s="10"/>
      <c r="F424" s="21"/>
      <c r="G424" s="14"/>
      <c r="H424" s="9"/>
      <c r="I424" s="2" t="s">
        <v>510</v>
      </c>
      <c r="J424" s="2" t="s">
        <v>511</v>
      </c>
      <c r="K424" s="5" t="s">
        <v>261</v>
      </c>
      <c r="L424" s="5" t="s">
        <v>261</v>
      </c>
      <c r="M424" s="2" t="s">
        <v>512</v>
      </c>
      <c r="N424" s="13"/>
      <c r="O424" s="9"/>
      <c r="P424" s="9"/>
      <c r="Q424" s="9"/>
      <c r="R424" s="9"/>
      <c r="S424" s="13"/>
      <c r="T424" s="9"/>
    </row>
    <row r="425" spans="1:20" ht="47.25" x14ac:dyDescent="0.25">
      <c r="A425" s="9"/>
      <c r="B425" s="10"/>
      <c r="C425" s="20"/>
      <c r="D425" s="10"/>
      <c r="E425" s="10"/>
      <c r="F425" s="21"/>
      <c r="G425" s="14"/>
      <c r="H425" s="9"/>
      <c r="I425" s="2" t="s">
        <v>527</v>
      </c>
      <c r="J425" s="2" t="s">
        <v>293</v>
      </c>
      <c r="K425" s="5"/>
      <c r="L425" s="5"/>
      <c r="M425" s="2" t="s">
        <v>528</v>
      </c>
      <c r="N425" s="13"/>
      <c r="O425" s="9"/>
      <c r="P425" s="9"/>
      <c r="Q425" s="9"/>
      <c r="R425" s="9"/>
      <c r="S425" s="13"/>
      <c r="T425" s="9"/>
    </row>
    <row r="426" spans="1:20" ht="31.5" x14ac:dyDescent="0.25">
      <c r="A426" s="9"/>
      <c r="B426" s="10"/>
      <c r="C426" s="20"/>
      <c r="D426" s="10"/>
      <c r="E426" s="10"/>
      <c r="F426" s="21"/>
      <c r="G426" s="14"/>
      <c r="H426" s="9"/>
      <c r="I426" s="2" t="s">
        <v>529</v>
      </c>
      <c r="J426" s="2" t="s">
        <v>530</v>
      </c>
      <c r="K426" s="5"/>
      <c r="L426" s="5"/>
      <c r="M426" s="2" t="s">
        <v>531</v>
      </c>
      <c r="N426" s="13"/>
      <c r="O426" s="9"/>
      <c r="P426" s="9"/>
      <c r="Q426" s="9"/>
      <c r="R426" s="9"/>
      <c r="S426" s="13"/>
      <c r="T426" s="9"/>
    </row>
    <row r="427" spans="1:20" ht="31.5" x14ac:dyDescent="0.25">
      <c r="A427" s="9"/>
      <c r="B427" s="10"/>
      <c r="C427" s="20"/>
      <c r="D427" s="10"/>
      <c r="E427" s="10"/>
      <c r="F427" s="21"/>
      <c r="G427" s="14"/>
      <c r="H427" s="9"/>
      <c r="I427" s="2" t="s">
        <v>532</v>
      </c>
      <c r="J427" s="2" t="s">
        <v>533</v>
      </c>
      <c r="K427" s="5" t="s">
        <v>261</v>
      </c>
      <c r="L427" s="5" t="s">
        <v>261</v>
      </c>
      <c r="M427" s="2" t="s">
        <v>534</v>
      </c>
      <c r="N427" s="13"/>
      <c r="O427" s="9"/>
      <c r="P427" s="9"/>
      <c r="Q427" s="9"/>
      <c r="R427" s="9"/>
      <c r="S427" s="13"/>
      <c r="T427" s="9"/>
    </row>
    <row r="428" spans="1:20" ht="49.5" customHeight="1" x14ac:dyDescent="0.25">
      <c r="A428" s="9"/>
      <c r="B428" s="10">
        <v>1389</v>
      </c>
      <c r="C428" s="20" t="s">
        <v>535</v>
      </c>
      <c r="D428" s="10" t="s">
        <v>536</v>
      </c>
      <c r="E428" s="10"/>
      <c r="F428" s="10" t="s">
        <v>24</v>
      </c>
      <c r="G428" s="14" t="s">
        <v>25</v>
      </c>
      <c r="H428" s="9" t="s">
        <v>26</v>
      </c>
      <c r="I428" s="2" t="s">
        <v>390</v>
      </c>
      <c r="J428" s="2" t="s">
        <v>500</v>
      </c>
      <c r="K428" s="5" t="s">
        <v>261</v>
      </c>
      <c r="L428" s="5" t="s">
        <v>261</v>
      </c>
      <c r="M428" s="2" t="s">
        <v>282</v>
      </c>
      <c r="N428" s="13" t="s">
        <v>30</v>
      </c>
      <c r="O428" s="9" t="s">
        <v>537</v>
      </c>
      <c r="P428" s="9" t="s">
        <v>502</v>
      </c>
      <c r="Q428" s="9" t="s">
        <v>526</v>
      </c>
      <c r="R428" s="9" t="s">
        <v>538</v>
      </c>
      <c r="S428" s="13" t="s">
        <v>34</v>
      </c>
      <c r="T428" s="9" t="s">
        <v>33</v>
      </c>
    </row>
    <row r="429" spans="1:20" ht="31.5" x14ac:dyDescent="0.25">
      <c r="A429" s="9"/>
      <c r="B429" s="10"/>
      <c r="C429" s="20"/>
      <c r="D429" s="10"/>
      <c r="E429" s="10"/>
      <c r="F429" s="10"/>
      <c r="G429" s="14"/>
      <c r="H429" s="9"/>
      <c r="I429" s="2" t="s">
        <v>504</v>
      </c>
      <c r="J429" s="2" t="s">
        <v>83</v>
      </c>
      <c r="K429" s="5" t="s">
        <v>261</v>
      </c>
      <c r="L429" s="5" t="s">
        <v>261</v>
      </c>
      <c r="M429" s="2" t="s">
        <v>299</v>
      </c>
      <c r="N429" s="13"/>
      <c r="O429" s="9"/>
      <c r="P429" s="9"/>
      <c r="Q429" s="9"/>
      <c r="R429" s="9"/>
      <c r="S429" s="13"/>
      <c r="T429" s="9"/>
    </row>
    <row r="430" spans="1:20" ht="78.75" x14ac:dyDescent="0.25">
      <c r="A430" s="9"/>
      <c r="B430" s="10"/>
      <c r="C430" s="20"/>
      <c r="D430" s="10"/>
      <c r="E430" s="10"/>
      <c r="F430" s="10"/>
      <c r="G430" s="14"/>
      <c r="H430" s="9"/>
      <c r="I430" s="2" t="s">
        <v>505</v>
      </c>
      <c r="J430" s="2" t="s">
        <v>109</v>
      </c>
      <c r="K430" s="5" t="s">
        <v>261</v>
      </c>
      <c r="L430" s="5" t="s">
        <v>261</v>
      </c>
      <c r="M430" s="2" t="s">
        <v>299</v>
      </c>
      <c r="N430" s="13"/>
      <c r="O430" s="9"/>
      <c r="P430" s="9"/>
      <c r="Q430" s="9"/>
      <c r="R430" s="9"/>
      <c r="S430" s="13"/>
      <c r="T430" s="9"/>
    </row>
    <row r="431" spans="1:20" ht="31.5" x14ac:dyDescent="0.25">
      <c r="A431" s="9"/>
      <c r="B431" s="10"/>
      <c r="C431" s="20"/>
      <c r="D431" s="10"/>
      <c r="E431" s="10"/>
      <c r="F431" s="10"/>
      <c r="G431" s="14"/>
      <c r="H431" s="9"/>
      <c r="I431" s="2" t="s">
        <v>507</v>
      </c>
      <c r="J431" s="2" t="s">
        <v>109</v>
      </c>
      <c r="K431" s="5" t="s">
        <v>261</v>
      </c>
      <c r="L431" s="5" t="s">
        <v>261</v>
      </c>
      <c r="M431" s="2" t="s">
        <v>299</v>
      </c>
      <c r="N431" s="13"/>
      <c r="O431" s="9"/>
      <c r="P431" s="9"/>
      <c r="Q431" s="9"/>
      <c r="R431" s="9"/>
      <c r="S431" s="13"/>
      <c r="T431" s="9"/>
    </row>
    <row r="432" spans="1:20" ht="63" x14ac:dyDescent="0.25">
      <c r="A432" s="9"/>
      <c r="B432" s="10"/>
      <c r="C432" s="20"/>
      <c r="D432" s="10"/>
      <c r="E432" s="10"/>
      <c r="F432" s="10"/>
      <c r="G432" s="14"/>
      <c r="H432" s="9"/>
      <c r="I432" s="2" t="s">
        <v>508</v>
      </c>
      <c r="J432" s="2" t="s">
        <v>109</v>
      </c>
      <c r="K432" s="5" t="s">
        <v>261</v>
      </c>
      <c r="L432" s="5" t="s">
        <v>261</v>
      </c>
      <c r="M432" s="2">
        <v>0</v>
      </c>
      <c r="N432" s="13"/>
      <c r="O432" s="9"/>
      <c r="P432" s="9"/>
      <c r="Q432" s="9"/>
      <c r="R432" s="9"/>
      <c r="S432" s="13"/>
      <c r="T432" s="9"/>
    </row>
    <row r="433" spans="1:20" ht="47.25" x14ac:dyDescent="0.25">
      <c r="A433" s="9"/>
      <c r="B433" s="10"/>
      <c r="C433" s="20"/>
      <c r="D433" s="10"/>
      <c r="E433" s="10"/>
      <c r="F433" s="10"/>
      <c r="G433" s="14"/>
      <c r="H433" s="9"/>
      <c r="I433" s="2" t="s">
        <v>520</v>
      </c>
      <c r="J433" s="2" t="s">
        <v>267</v>
      </c>
      <c r="K433" s="5" t="s">
        <v>261</v>
      </c>
      <c r="L433" s="5" t="s">
        <v>261</v>
      </c>
      <c r="M433" s="2" t="s">
        <v>299</v>
      </c>
      <c r="N433" s="13"/>
      <c r="O433" s="9"/>
      <c r="P433" s="9"/>
      <c r="Q433" s="9"/>
      <c r="R433" s="9"/>
      <c r="S433" s="13"/>
      <c r="T433" s="9"/>
    </row>
    <row r="434" spans="1:20" ht="94.5" x14ac:dyDescent="0.25">
      <c r="A434" s="9"/>
      <c r="B434" s="10"/>
      <c r="C434" s="20"/>
      <c r="D434" s="10"/>
      <c r="E434" s="10"/>
      <c r="F434" s="10"/>
      <c r="G434" s="14"/>
      <c r="H434" s="9"/>
      <c r="I434" s="2" t="s">
        <v>510</v>
      </c>
      <c r="J434" s="2" t="s">
        <v>511</v>
      </c>
      <c r="K434" s="5" t="s">
        <v>261</v>
      </c>
      <c r="L434" s="5" t="s">
        <v>261</v>
      </c>
      <c r="M434" s="2" t="s">
        <v>512</v>
      </c>
      <c r="N434" s="13"/>
      <c r="O434" s="9"/>
      <c r="P434" s="9"/>
      <c r="Q434" s="9"/>
      <c r="R434" s="9"/>
      <c r="S434" s="13"/>
      <c r="T434" s="9"/>
    </row>
    <row r="435" spans="1:20" ht="49.5" customHeight="1" x14ac:dyDescent="0.25">
      <c r="A435" s="9"/>
      <c r="B435" s="10">
        <v>1758</v>
      </c>
      <c r="C435" s="20" t="s">
        <v>539</v>
      </c>
      <c r="D435" s="10" t="s">
        <v>536</v>
      </c>
      <c r="E435" s="10"/>
      <c r="F435" s="10" t="s">
        <v>24</v>
      </c>
      <c r="G435" s="14" t="s">
        <v>25</v>
      </c>
      <c r="H435" s="9" t="s">
        <v>26</v>
      </c>
      <c r="I435" s="2" t="s">
        <v>390</v>
      </c>
      <c r="J435" s="2" t="s">
        <v>500</v>
      </c>
      <c r="K435" s="5">
        <v>50</v>
      </c>
      <c r="L435" s="5">
        <v>100</v>
      </c>
      <c r="M435" s="2" t="s">
        <v>282</v>
      </c>
      <c r="N435" s="13" t="s">
        <v>30</v>
      </c>
      <c r="O435" s="9" t="s">
        <v>537</v>
      </c>
      <c r="P435" s="9" t="s">
        <v>540</v>
      </c>
      <c r="Q435" s="9" t="s">
        <v>526</v>
      </c>
      <c r="R435" s="9" t="s">
        <v>538</v>
      </c>
      <c r="S435" s="13" t="s">
        <v>34</v>
      </c>
      <c r="T435" s="9" t="s">
        <v>33</v>
      </c>
    </row>
    <row r="436" spans="1:20" ht="31.5" x14ac:dyDescent="0.25">
      <c r="A436" s="9"/>
      <c r="B436" s="10"/>
      <c r="C436" s="20"/>
      <c r="D436" s="10"/>
      <c r="E436" s="10"/>
      <c r="F436" s="10"/>
      <c r="G436" s="14"/>
      <c r="H436" s="9"/>
      <c r="I436" s="2" t="s">
        <v>504</v>
      </c>
      <c r="J436" s="2" t="s">
        <v>83</v>
      </c>
      <c r="K436" s="5" t="s">
        <v>261</v>
      </c>
      <c r="L436" s="5" t="s">
        <v>261</v>
      </c>
      <c r="M436" s="2" t="s">
        <v>299</v>
      </c>
      <c r="N436" s="13"/>
      <c r="O436" s="9"/>
      <c r="P436" s="9"/>
      <c r="Q436" s="9"/>
      <c r="R436" s="9"/>
      <c r="S436" s="13"/>
      <c r="T436" s="9"/>
    </row>
    <row r="437" spans="1:20" ht="78.75" x14ac:dyDescent="0.25">
      <c r="A437" s="9"/>
      <c r="B437" s="10"/>
      <c r="C437" s="20"/>
      <c r="D437" s="10"/>
      <c r="E437" s="10"/>
      <c r="F437" s="10"/>
      <c r="G437" s="14"/>
      <c r="H437" s="9"/>
      <c r="I437" s="2" t="s">
        <v>505</v>
      </c>
      <c r="J437" s="2" t="s">
        <v>109</v>
      </c>
      <c r="K437" s="5" t="s">
        <v>261</v>
      </c>
      <c r="L437" s="5" t="s">
        <v>261</v>
      </c>
      <c r="M437" s="2" t="s">
        <v>299</v>
      </c>
      <c r="N437" s="13"/>
      <c r="O437" s="9"/>
      <c r="P437" s="9"/>
      <c r="Q437" s="9"/>
      <c r="R437" s="9"/>
      <c r="S437" s="13"/>
      <c r="T437" s="9"/>
    </row>
    <row r="438" spans="1:20" ht="31.5" x14ac:dyDescent="0.25">
      <c r="A438" s="9"/>
      <c r="B438" s="10"/>
      <c r="C438" s="20"/>
      <c r="D438" s="10"/>
      <c r="E438" s="10"/>
      <c r="F438" s="10"/>
      <c r="G438" s="14"/>
      <c r="H438" s="9"/>
      <c r="I438" s="2" t="s">
        <v>507</v>
      </c>
      <c r="J438" s="2" t="s">
        <v>109</v>
      </c>
      <c r="K438" s="5" t="s">
        <v>261</v>
      </c>
      <c r="L438" s="5" t="s">
        <v>261</v>
      </c>
      <c r="M438" s="2" t="s">
        <v>299</v>
      </c>
      <c r="N438" s="13"/>
      <c r="O438" s="9"/>
      <c r="P438" s="9"/>
      <c r="Q438" s="9"/>
      <c r="R438" s="9"/>
      <c r="S438" s="13"/>
      <c r="T438" s="9"/>
    </row>
    <row r="439" spans="1:20" ht="63" x14ac:dyDescent="0.25">
      <c r="A439" s="9"/>
      <c r="B439" s="10"/>
      <c r="C439" s="20"/>
      <c r="D439" s="10"/>
      <c r="E439" s="10"/>
      <c r="F439" s="10"/>
      <c r="G439" s="14"/>
      <c r="H439" s="9"/>
      <c r="I439" s="2" t="s">
        <v>508</v>
      </c>
      <c r="J439" s="2" t="s">
        <v>109</v>
      </c>
      <c r="K439" s="5" t="s">
        <v>261</v>
      </c>
      <c r="L439" s="5" t="s">
        <v>261</v>
      </c>
      <c r="M439" s="2">
        <v>0</v>
      </c>
      <c r="N439" s="13"/>
      <c r="O439" s="9"/>
      <c r="P439" s="9"/>
      <c r="Q439" s="9"/>
      <c r="R439" s="9"/>
      <c r="S439" s="13"/>
      <c r="T439" s="9"/>
    </row>
    <row r="440" spans="1:20" ht="47.25" x14ac:dyDescent="0.25">
      <c r="A440" s="9"/>
      <c r="B440" s="10"/>
      <c r="C440" s="20"/>
      <c r="D440" s="10"/>
      <c r="E440" s="10"/>
      <c r="F440" s="10"/>
      <c r="G440" s="14"/>
      <c r="H440" s="9"/>
      <c r="I440" s="2" t="s">
        <v>520</v>
      </c>
      <c r="J440" s="2" t="s">
        <v>267</v>
      </c>
      <c r="K440" s="5" t="s">
        <v>261</v>
      </c>
      <c r="L440" s="5" t="s">
        <v>261</v>
      </c>
      <c r="M440" s="2" t="s">
        <v>299</v>
      </c>
      <c r="N440" s="13"/>
      <c r="O440" s="9"/>
      <c r="P440" s="9"/>
      <c r="Q440" s="9"/>
      <c r="R440" s="9"/>
      <c r="S440" s="13"/>
      <c r="T440" s="9"/>
    </row>
    <row r="441" spans="1:20" ht="94.5" x14ac:dyDescent="0.25">
      <c r="A441" s="9"/>
      <c r="B441" s="10"/>
      <c r="C441" s="20"/>
      <c r="D441" s="10"/>
      <c r="E441" s="10"/>
      <c r="F441" s="10"/>
      <c r="G441" s="14"/>
      <c r="H441" s="9"/>
      <c r="I441" s="2" t="s">
        <v>510</v>
      </c>
      <c r="J441" s="2" t="s">
        <v>511</v>
      </c>
      <c r="K441" s="5" t="s">
        <v>261</v>
      </c>
      <c r="L441" s="5" t="s">
        <v>261</v>
      </c>
      <c r="M441" s="2" t="s">
        <v>512</v>
      </c>
      <c r="N441" s="13"/>
      <c r="O441" s="9"/>
      <c r="P441" s="9"/>
      <c r="Q441" s="9"/>
      <c r="R441" s="9"/>
      <c r="S441" s="13"/>
      <c r="T441" s="9"/>
    </row>
  </sheetData>
  <mergeCells count="898">
    <mergeCell ref="T428:T434"/>
    <mergeCell ref="N435:N441"/>
    <mergeCell ref="O435:O441"/>
    <mergeCell ref="P435:P441"/>
    <mergeCell ref="Q435:Q441"/>
    <mergeCell ref="R435:R441"/>
    <mergeCell ref="P428:P434"/>
    <mergeCell ref="Q428:Q434"/>
    <mergeCell ref="R428:R434"/>
    <mergeCell ref="S428:S434"/>
    <mergeCell ref="B435:B441"/>
    <mergeCell ref="C435:C441"/>
    <mergeCell ref="D435:D441"/>
    <mergeCell ref="F435:F441"/>
    <mergeCell ref="G435:G441"/>
    <mergeCell ref="S419:S427"/>
    <mergeCell ref="T419:T427"/>
    <mergeCell ref="B428:B434"/>
    <mergeCell ref="C428:C434"/>
    <mergeCell ref="D428:D434"/>
    <mergeCell ref="F428:F434"/>
    <mergeCell ref="G428:G434"/>
    <mergeCell ref="H428:H434"/>
    <mergeCell ref="N428:N434"/>
    <mergeCell ref="O428:O434"/>
    <mergeCell ref="H419:H427"/>
    <mergeCell ref="N419:N427"/>
    <mergeCell ref="O419:O427"/>
    <mergeCell ref="P419:P427"/>
    <mergeCell ref="Q419:Q427"/>
    <mergeCell ref="R419:R427"/>
    <mergeCell ref="S435:S441"/>
    <mergeCell ref="T435:T441"/>
    <mergeCell ref="H435:H441"/>
    <mergeCell ref="P413:P418"/>
    <mergeCell ref="Q413:Q418"/>
    <mergeCell ref="R413:R418"/>
    <mergeCell ref="S413:S418"/>
    <mergeCell ref="T413:T418"/>
    <mergeCell ref="B419:B427"/>
    <mergeCell ref="C419:C427"/>
    <mergeCell ref="D419:D427"/>
    <mergeCell ref="F419:F427"/>
    <mergeCell ref="G419:G427"/>
    <mergeCell ref="B413:B418"/>
    <mergeCell ref="C413:C418"/>
    <mergeCell ref="D413:D418"/>
    <mergeCell ref="F413:F418"/>
    <mergeCell ref="G413:G418"/>
    <mergeCell ref="H413:H418"/>
    <mergeCell ref="N413:N418"/>
    <mergeCell ref="O413:O418"/>
    <mergeCell ref="H406:H412"/>
    <mergeCell ref="N406:N412"/>
    <mergeCell ref="O406:O412"/>
    <mergeCell ref="P399:P405"/>
    <mergeCell ref="Q399:Q405"/>
    <mergeCell ref="R399:R405"/>
    <mergeCell ref="S399:S405"/>
    <mergeCell ref="T399:T405"/>
    <mergeCell ref="B406:B412"/>
    <mergeCell ref="C406:C412"/>
    <mergeCell ref="D406:D412"/>
    <mergeCell ref="F406:F412"/>
    <mergeCell ref="G406:G412"/>
    <mergeCell ref="S406:S412"/>
    <mergeCell ref="T406:T412"/>
    <mergeCell ref="P406:P412"/>
    <mergeCell ref="Q406:Q412"/>
    <mergeCell ref="R406:R412"/>
    <mergeCell ref="B399:B405"/>
    <mergeCell ref="C399:C405"/>
    <mergeCell ref="D399:D405"/>
    <mergeCell ref="F399:F405"/>
    <mergeCell ref="G399:G405"/>
    <mergeCell ref="H399:H405"/>
    <mergeCell ref="N399:N405"/>
    <mergeCell ref="O399:O405"/>
    <mergeCell ref="H393:H398"/>
    <mergeCell ref="N393:N398"/>
    <mergeCell ref="O393:O398"/>
    <mergeCell ref="P386:P392"/>
    <mergeCell ref="Q386:Q392"/>
    <mergeCell ref="R386:R392"/>
    <mergeCell ref="S386:S392"/>
    <mergeCell ref="T386:T392"/>
    <mergeCell ref="B393:B398"/>
    <mergeCell ref="C393:C398"/>
    <mergeCell ref="D393:D398"/>
    <mergeCell ref="F393:F398"/>
    <mergeCell ref="G393:G398"/>
    <mergeCell ref="S393:S398"/>
    <mergeCell ref="T393:T398"/>
    <mergeCell ref="P393:P398"/>
    <mergeCell ref="Q393:Q398"/>
    <mergeCell ref="R393:R398"/>
    <mergeCell ref="B386:B392"/>
    <mergeCell ref="C386:C392"/>
    <mergeCell ref="D386:D392"/>
    <mergeCell ref="F386:F392"/>
    <mergeCell ref="G386:G392"/>
    <mergeCell ref="H386:H392"/>
    <mergeCell ref="N386:N392"/>
    <mergeCell ref="O386:O392"/>
    <mergeCell ref="H376:H385"/>
    <mergeCell ref="N376:N385"/>
    <mergeCell ref="O376:O385"/>
    <mergeCell ref="P366:P375"/>
    <mergeCell ref="Q366:Q375"/>
    <mergeCell ref="R366:R375"/>
    <mergeCell ref="S366:S375"/>
    <mergeCell ref="T366:T375"/>
    <mergeCell ref="B376:B385"/>
    <mergeCell ref="C376:C385"/>
    <mergeCell ref="D376:D385"/>
    <mergeCell ref="F376:F385"/>
    <mergeCell ref="G376:G385"/>
    <mergeCell ref="S376:S385"/>
    <mergeCell ref="T376:T385"/>
    <mergeCell ref="P376:P385"/>
    <mergeCell ref="Q376:Q385"/>
    <mergeCell ref="R376:R385"/>
    <mergeCell ref="B366:B375"/>
    <mergeCell ref="C366:C375"/>
    <mergeCell ref="D366:D375"/>
    <mergeCell ref="F366:F375"/>
    <mergeCell ref="G366:G375"/>
    <mergeCell ref="H366:H375"/>
    <mergeCell ref="N366:N375"/>
    <mergeCell ref="O366:O375"/>
    <mergeCell ref="H356:H365"/>
    <mergeCell ref="N356:N365"/>
    <mergeCell ref="O356:O365"/>
    <mergeCell ref="P346:P355"/>
    <mergeCell ref="Q346:Q355"/>
    <mergeCell ref="R346:R355"/>
    <mergeCell ref="S346:S355"/>
    <mergeCell ref="T346:T355"/>
    <mergeCell ref="B356:B365"/>
    <mergeCell ref="C356:C365"/>
    <mergeCell ref="D356:D365"/>
    <mergeCell ref="F356:F365"/>
    <mergeCell ref="G356:G365"/>
    <mergeCell ref="S356:S365"/>
    <mergeCell ref="T356:T365"/>
    <mergeCell ref="P356:P365"/>
    <mergeCell ref="Q356:Q365"/>
    <mergeCell ref="R356:R365"/>
    <mergeCell ref="B346:B355"/>
    <mergeCell ref="C346:C355"/>
    <mergeCell ref="D346:D355"/>
    <mergeCell ref="F346:F355"/>
    <mergeCell ref="G346:G355"/>
    <mergeCell ref="H346:H355"/>
    <mergeCell ref="N346:N355"/>
    <mergeCell ref="O346:O355"/>
    <mergeCell ref="H336:H345"/>
    <mergeCell ref="N336:N345"/>
    <mergeCell ref="O336:O345"/>
    <mergeCell ref="P326:P335"/>
    <mergeCell ref="Q326:Q335"/>
    <mergeCell ref="R326:R335"/>
    <mergeCell ref="S326:S335"/>
    <mergeCell ref="T326:T335"/>
    <mergeCell ref="B336:B345"/>
    <mergeCell ref="C336:C345"/>
    <mergeCell ref="D336:D345"/>
    <mergeCell ref="F336:F345"/>
    <mergeCell ref="G336:G345"/>
    <mergeCell ref="S336:S345"/>
    <mergeCell ref="T336:T345"/>
    <mergeCell ref="P336:P345"/>
    <mergeCell ref="Q336:Q345"/>
    <mergeCell ref="R336:R345"/>
    <mergeCell ref="B326:B335"/>
    <mergeCell ref="C326:C335"/>
    <mergeCell ref="D326:D335"/>
    <mergeCell ref="F326:F335"/>
    <mergeCell ref="G326:G335"/>
    <mergeCell ref="H326:H335"/>
    <mergeCell ref="N326:N335"/>
    <mergeCell ref="O326:O335"/>
    <mergeCell ref="H316:H325"/>
    <mergeCell ref="N316:N325"/>
    <mergeCell ref="O316:O325"/>
    <mergeCell ref="P308:P315"/>
    <mergeCell ref="Q308:Q315"/>
    <mergeCell ref="R308:R315"/>
    <mergeCell ref="S308:S315"/>
    <mergeCell ref="T308:T315"/>
    <mergeCell ref="B316:B325"/>
    <mergeCell ref="C316:C325"/>
    <mergeCell ref="D316:D325"/>
    <mergeCell ref="F316:F325"/>
    <mergeCell ref="G316:G325"/>
    <mergeCell ref="S316:S325"/>
    <mergeCell ref="T316:T325"/>
    <mergeCell ref="P316:P325"/>
    <mergeCell ref="Q316:Q325"/>
    <mergeCell ref="R316:R325"/>
    <mergeCell ref="B308:B315"/>
    <mergeCell ref="C308:C315"/>
    <mergeCell ref="D308:D315"/>
    <mergeCell ref="F308:F315"/>
    <mergeCell ref="G308:G315"/>
    <mergeCell ref="H308:H315"/>
    <mergeCell ref="N308:N315"/>
    <mergeCell ref="O308:O315"/>
    <mergeCell ref="H298:H307"/>
    <mergeCell ref="N298:N307"/>
    <mergeCell ref="O298:O307"/>
    <mergeCell ref="P290:P297"/>
    <mergeCell ref="Q290:Q297"/>
    <mergeCell ref="R290:R297"/>
    <mergeCell ref="S290:S297"/>
    <mergeCell ref="T290:T297"/>
    <mergeCell ref="B298:B307"/>
    <mergeCell ref="C298:C307"/>
    <mergeCell ref="D298:D307"/>
    <mergeCell ref="F298:F307"/>
    <mergeCell ref="G298:G307"/>
    <mergeCell ref="S298:S307"/>
    <mergeCell ref="T298:T307"/>
    <mergeCell ref="P298:P307"/>
    <mergeCell ref="Q298:Q307"/>
    <mergeCell ref="R298:R307"/>
    <mergeCell ref="B290:B297"/>
    <mergeCell ref="C290:C297"/>
    <mergeCell ref="D290:D297"/>
    <mergeCell ref="F290:F297"/>
    <mergeCell ref="G290:G297"/>
    <mergeCell ref="H290:H297"/>
    <mergeCell ref="N290:N297"/>
    <mergeCell ref="O290:O297"/>
    <mergeCell ref="H287:H289"/>
    <mergeCell ref="N287:N289"/>
    <mergeCell ref="O287:O289"/>
    <mergeCell ref="P281:P286"/>
    <mergeCell ref="Q281:Q286"/>
    <mergeCell ref="R281:R286"/>
    <mergeCell ref="S281:S286"/>
    <mergeCell ref="T281:T286"/>
    <mergeCell ref="B287:B289"/>
    <mergeCell ref="C287:C289"/>
    <mergeCell ref="D287:D289"/>
    <mergeCell ref="F287:F289"/>
    <mergeCell ref="G287:G289"/>
    <mergeCell ref="S287:S289"/>
    <mergeCell ref="T287:T289"/>
    <mergeCell ref="P287:P289"/>
    <mergeCell ref="Q287:Q289"/>
    <mergeCell ref="R287:R289"/>
    <mergeCell ref="B281:B286"/>
    <mergeCell ref="C281:C286"/>
    <mergeCell ref="D281:D286"/>
    <mergeCell ref="F281:F286"/>
    <mergeCell ref="G281:G286"/>
    <mergeCell ref="H281:H286"/>
    <mergeCell ref="N281:N286"/>
    <mergeCell ref="O281:O286"/>
    <mergeCell ref="H276:H280"/>
    <mergeCell ref="N276:N280"/>
    <mergeCell ref="O276:O280"/>
    <mergeCell ref="P271:P275"/>
    <mergeCell ref="Q271:Q275"/>
    <mergeCell ref="R271:R275"/>
    <mergeCell ref="S271:S275"/>
    <mergeCell ref="T271:T275"/>
    <mergeCell ref="B276:B280"/>
    <mergeCell ref="C276:C280"/>
    <mergeCell ref="D276:D280"/>
    <mergeCell ref="F276:F280"/>
    <mergeCell ref="G276:G280"/>
    <mergeCell ref="S276:S280"/>
    <mergeCell ref="T276:T280"/>
    <mergeCell ref="P276:P280"/>
    <mergeCell ref="Q276:Q280"/>
    <mergeCell ref="R276:R280"/>
    <mergeCell ref="B271:B275"/>
    <mergeCell ref="C271:C275"/>
    <mergeCell ref="D271:D275"/>
    <mergeCell ref="F271:F275"/>
    <mergeCell ref="G271:G275"/>
    <mergeCell ref="H271:H275"/>
    <mergeCell ref="N271:N275"/>
    <mergeCell ref="O271:O275"/>
    <mergeCell ref="H266:H270"/>
    <mergeCell ref="N266:N270"/>
    <mergeCell ref="O266:O270"/>
    <mergeCell ref="P255:P265"/>
    <mergeCell ref="Q255:Q265"/>
    <mergeCell ref="R255:R265"/>
    <mergeCell ref="S255:S265"/>
    <mergeCell ref="T255:T265"/>
    <mergeCell ref="B266:B270"/>
    <mergeCell ref="C266:C270"/>
    <mergeCell ref="D266:D270"/>
    <mergeCell ref="F266:F270"/>
    <mergeCell ref="G266:G270"/>
    <mergeCell ref="S266:S270"/>
    <mergeCell ref="T266:T270"/>
    <mergeCell ref="P266:P270"/>
    <mergeCell ref="Q266:Q270"/>
    <mergeCell ref="R266:R270"/>
    <mergeCell ref="B255:B265"/>
    <mergeCell ref="C255:C265"/>
    <mergeCell ref="D255:D265"/>
    <mergeCell ref="F255:F265"/>
    <mergeCell ref="G255:G265"/>
    <mergeCell ref="H255:H265"/>
    <mergeCell ref="N255:N265"/>
    <mergeCell ref="O255:O265"/>
    <mergeCell ref="H244:H254"/>
    <mergeCell ref="N244:N254"/>
    <mergeCell ref="O244:O254"/>
    <mergeCell ref="P233:P243"/>
    <mergeCell ref="Q233:Q243"/>
    <mergeCell ref="R233:R243"/>
    <mergeCell ref="S233:S243"/>
    <mergeCell ref="T233:T243"/>
    <mergeCell ref="B244:B254"/>
    <mergeCell ref="C244:C254"/>
    <mergeCell ref="D244:D254"/>
    <mergeCell ref="F244:F254"/>
    <mergeCell ref="G244:G254"/>
    <mergeCell ref="S244:S254"/>
    <mergeCell ref="T244:T254"/>
    <mergeCell ref="P244:P254"/>
    <mergeCell ref="Q244:Q254"/>
    <mergeCell ref="R244:R254"/>
    <mergeCell ref="B233:B243"/>
    <mergeCell ref="C233:C243"/>
    <mergeCell ref="D233:D243"/>
    <mergeCell ref="F233:F243"/>
    <mergeCell ref="G233:G243"/>
    <mergeCell ref="H233:H243"/>
    <mergeCell ref="N233:N243"/>
    <mergeCell ref="O233:O243"/>
    <mergeCell ref="H222:H232"/>
    <mergeCell ref="N222:N232"/>
    <mergeCell ref="O222:O232"/>
    <mergeCell ref="P218:P221"/>
    <mergeCell ref="Q218:Q221"/>
    <mergeCell ref="R218:R221"/>
    <mergeCell ref="S218:S221"/>
    <mergeCell ref="T218:T221"/>
    <mergeCell ref="B222:B232"/>
    <mergeCell ref="C222:C232"/>
    <mergeCell ref="D222:D232"/>
    <mergeCell ref="F222:F232"/>
    <mergeCell ref="G222:G232"/>
    <mergeCell ref="S222:S232"/>
    <mergeCell ref="T222:T232"/>
    <mergeCell ref="P222:P232"/>
    <mergeCell ref="Q222:Q232"/>
    <mergeCell ref="R222:R232"/>
    <mergeCell ref="B218:B221"/>
    <mergeCell ref="C218:C221"/>
    <mergeCell ref="D218:D221"/>
    <mergeCell ref="F218:F221"/>
    <mergeCell ref="G218:G221"/>
    <mergeCell ref="H218:H221"/>
    <mergeCell ref="N218:N221"/>
    <mergeCell ref="O218:O221"/>
    <mergeCell ref="H212:H217"/>
    <mergeCell ref="N212:N217"/>
    <mergeCell ref="O212:O217"/>
    <mergeCell ref="P206:P211"/>
    <mergeCell ref="Q206:Q211"/>
    <mergeCell ref="R206:R211"/>
    <mergeCell ref="S206:S211"/>
    <mergeCell ref="T206:T211"/>
    <mergeCell ref="B212:B217"/>
    <mergeCell ref="C212:C217"/>
    <mergeCell ref="D212:D217"/>
    <mergeCell ref="F212:F217"/>
    <mergeCell ref="G212:G217"/>
    <mergeCell ref="S212:S217"/>
    <mergeCell ref="T212:T217"/>
    <mergeCell ref="P212:P217"/>
    <mergeCell ref="Q212:Q217"/>
    <mergeCell ref="R212:R217"/>
    <mergeCell ref="B206:B211"/>
    <mergeCell ref="C206:C211"/>
    <mergeCell ref="D206:D211"/>
    <mergeCell ref="F206:F211"/>
    <mergeCell ref="G206:G211"/>
    <mergeCell ref="H206:H211"/>
    <mergeCell ref="N206:N211"/>
    <mergeCell ref="O206:O211"/>
    <mergeCell ref="H200:H205"/>
    <mergeCell ref="N200:N205"/>
    <mergeCell ref="O200:O205"/>
    <mergeCell ref="P194:P199"/>
    <mergeCell ref="Q194:Q199"/>
    <mergeCell ref="R194:R199"/>
    <mergeCell ref="S194:S199"/>
    <mergeCell ref="T194:T199"/>
    <mergeCell ref="B200:B205"/>
    <mergeCell ref="C200:C205"/>
    <mergeCell ref="D200:D205"/>
    <mergeCell ref="F200:F205"/>
    <mergeCell ref="G200:G205"/>
    <mergeCell ref="S200:S205"/>
    <mergeCell ref="T200:T205"/>
    <mergeCell ref="P200:P205"/>
    <mergeCell ref="Q200:Q205"/>
    <mergeCell ref="R200:R205"/>
    <mergeCell ref="B194:B199"/>
    <mergeCell ref="C194:C199"/>
    <mergeCell ref="D194:D199"/>
    <mergeCell ref="F194:F199"/>
    <mergeCell ref="G194:G199"/>
    <mergeCell ref="H194:H199"/>
    <mergeCell ref="N194:N199"/>
    <mergeCell ref="O194:O199"/>
    <mergeCell ref="H188:H193"/>
    <mergeCell ref="N188:N193"/>
    <mergeCell ref="O188:O193"/>
    <mergeCell ref="P183:P187"/>
    <mergeCell ref="Q183:Q187"/>
    <mergeCell ref="R183:R187"/>
    <mergeCell ref="S183:S187"/>
    <mergeCell ref="T183:T187"/>
    <mergeCell ref="B188:B193"/>
    <mergeCell ref="C188:C193"/>
    <mergeCell ref="D188:D193"/>
    <mergeCell ref="F188:F193"/>
    <mergeCell ref="G188:G193"/>
    <mergeCell ref="S188:S193"/>
    <mergeCell ref="T188:T193"/>
    <mergeCell ref="P188:P193"/>
    <mergeCell ref="Q188:Q193"/>
    <mergeCell ref="R188:R193"/>
    <mergeCell ref="B183:B187"/>
    <mergeCell ref="C183:C187"/>
    <mergeCell ref="D183:D187"/>
    <mergeCell ref="F183:F187"/>
    <mergeCell ref="G183:G187"/>
    <mergeCell ref="H183:H187"/>
    <mergeCell ref="N183:N187"/>
    <mergeCell ref="O183:O187"/>
    <mergeCell ref="H177:H182"/>
    <mergeCell ref="N177:N182"/>
    <mergeCell ref="O177:O182"/>
    <mergeCell ref="P173:P176"/>
    <mergeCell ref="Q173:Q176"/>
    <mergeCell ref="R173:R176"/>
    <mergeCell ref="S173:S176"/>
    <mergeCell ref="T173:T176"/>
    <mergeCell ref="B177:B182"/>
    <mergeCell ref="C177:C182"/>
    <mergeCell ref="D177:D182"/>
    <mergeCell ref="F177:F182"/>
    <mergeCell ref="G177:G182"/>
    <mergeCell ref="S177:S182"/>
    <mergeCell ref="T177:T182"/>
    <mergeCell ref="P177:P182"/>
    <mergeCell ref="Q177:Q182"/>
    <mergeCell ref="R177:R182"/>
    <mergeCell ref="B173:B176"/>
    <mergeCell ref="C173:C176"/>
    <mergeCell ref="D173:D176"/>
    <mergeCell ref="F173:F176"/>
    <mergeCell ref="G173:G176"/>
    <mergeCell ref="H173:H176"/>
    <mergeCell ref="N173:N176"/>
    <mergeCell ref="O173:O176"/>
    <mergeCell ref="H170:H172"/>
    <mergeCell ref="N170:N172"/>
    <mergeCell ref="O170:O172"/>
    <mergeCell ref="P160:P165"/>
    <mergeCell ref="Q160:Q165"/>
    <mergeCell ref="R160:R165"/>
    <mergeCell ref="P166:P169"/>
    <mergeCell ref="Q166:Q169"/>
    <mergeCell ref="R166:R169"/>
    <mergeCell ref="L160:L165"/>
    <mergeCell ref="N160:N165"/>
    <mergeCell ref="O160:O165"/>
    <mergeCell ref="G154:G159"/>
    <mergeCell ref="H154:H159"/>
    <mergeCell ref="S160:S165"/>
    <mergeCell ref="T160:T165"/>
    <mergeCell ref="S166:S169"/>
    <mergeCell ref="T166:T169"/>
    <mergeCell ref="B170:B172"/>
    <mergeCell ref="C170:C172"/>
    <mergeCell ref="D170:D172"/>
    <mergeCell ref="F170:F172"/>
    <mergeCell ref="G170:G172"/>
    <mergeCell ref="S170:S172"/>
    <mergeCell ref="T170:T172"/>
    <mergeCell ref="P170:P172"/>
    <mergeCell ref="Q170:Q172"/>
    <mergeCell ref="R170:R172"/>
    <mergeCell ref="B166:B169"/>
    <mergeCell ref="C166:C169"/>
    <mergeCell ref="D166:D169"/>
    <mergeCell ref="F166:F169"/>
    <mergeCell ref="G166:G169"/>
    <mergeCell ref="H166:H169"/>
    <mergeCell ref="N166:N169"/>
    <mergeCell ref="O166:O169"/>
    <mergeCell ref="D142:D147"/>
    <mergeCell ref="F142:F147"/>
    <mergeCell ref="G142:G147"/>
    <mergeCell ref="H142:H147"/>
    <mergeCell ref="R154:R159"/>
    <mergeCell ref="S154:S159"/>
    <mergeCell ref="T154:T159"/>
    <mergeCell ref="B160:B165"/>
    <mergeCell ref="C160:C165"/>
    <mergeCell ref="D160:D165"/>
    <mergeCell ref="F160:F165"/>
    <mergeCell ref="G160:G165"/>
    <mergeCell ref="H160:H165"/>
    <mergeCell ref="K160:K165"/>
    <mergeCell ref="K154:K159"/>
    <mergeCell ref="L154:L159"/>
    <mergeCell ref="N154:N159"/>
    <mergeCell ref="O154:O159"/>
    <mergeCell ref="P154:P159"/>
    <mergeCell ref="Q154:Q159"/>
    <mergeCell ref="B154:B159"/>
    <mergeCell ref="C154:C159"/>
    <mergeCell ref="D154:D159"/>
    <mergeCell ref="F154:F159"/>
    <mergeCell ref="O148:O153"/>
    <mergeCell ref="P148:P153"/>
    <mergeCell ref="Q148:Q153"/>
    <mergeCell ref="R148:R153"/>
    <mergeCell ref="S148:S153"/>
    <mergeCell ref="T148:T153"/>
    <mergeCell ref="T142:T147"/>
    <mergeCell ref="B148:B153"/>
    <mergeCell ref="C148:C153"/>
    <mergeCell ref="D148:D153"/>
    <mergeCell ref="F148:F153"/>
    <mergeCell ref="G148:G153"/>
    <mergeCell ref="H148:H153"/>
    <mergeCell ref="K148:K153"/>
    <mergeCell ref="L148:L153"/>
    <mergeCell ref="N148:N153"/>
    <mergeCell ref="N142:N147"/>
    <mergeCell ref="O142:O147"/>
    <mergeCell ref="P142:P147"/>
    <mergeCell ref="Q142:Q147"/>
    <mergeCell ref="R142:R147"/>
    <mergeCell ref="S142:S147"/>
    <mergeCell ref="B142:B147"/>
    <mergeCell ref="C142:C147"/>
    <mergeCell ref="B132:B135"/>
    <mergeCell ref="C132:C135"/>
    <mergeCell ref="D132:D135"/>
    <mergeCell ref="F132:F135"/>
    <mergeCell ref="G132:G135"/>
    <mergeCell ref="N136:N141"/>
    <mergeCell ref="O136:O141"/>
    <mergeCell ref="P136:P141"/>
    <mergeCell ref="Q136:Q141"/>
    <mergeCell ref="Q119:Q125"/>
    <mergeCell ref="R119:R125"/>
    <mergeCell ref="S119:S125"/>
    <mergeCell ref="B119:B125"/>
    <mergeCell ref="C119:C125"/>
    <mergeCell ref="D119:D125"/>
    <mergeCell ref="K142:K147"/>
    <mergeCell ref="L142:L147"/>
    <mergeCell ref="L136:L141"/>
    <mergeCell ref="R132:R135"/>
    <mergeCell ref="S132:S135"/>
    <mergeCell ref="B136:B141"/>
    <mergeCell ref="C136:C141"/>
    <mergeCell ref="D136:D141"/>
    <mergeCell ref="F136:F141"/>
    <mergeCell ref="G136:G141"/>
    <mergeCell ref="H136:H141"/>
    <mergeCell ref="K136:K141"/>
    <mergeCell ref="K132:K135"/>
    <mergeCell ref="L132:L135"/>
    <mergeCell ref="N132:N135"/>
    <mergeCell ref="O132:O135"/>
    <mergeCell ref="P132:P135"/>
    <mergeCell ref="Q132:Q135"/>
    <mergeCell ref="B126:B131"/>
    <mergeCell ref="C126:C131"/>
    <mergeCell ref="D126:D131"/>
    <mergeCell ref="F126:F131"/>
    <mergeCell ref="G126:G131"/>
    <mergeCell ref="H126:H131"/>
    <mergeCell ref="K126:K131"/>
    <mergeCell ref="L126:L131"/>
    <mergeCell ref="N126:N131"/>
    <mergeCell ref="O126:O131"/>
    <mergeCell ref="P126:P131"/>
    <mergeCell ref="Q126:Q131"/>
    <mergeCell ref="R126:R131"/>
    <mergeCell ref="H132:H135"/>
    <mergeCell ref="S136:S141"/>
    <mergeCell ref="T136:T141"/>
    <mergeCell ref="S126:S131"/>
    <mergeCell ref="T126:T131"/>
    <mergeCell ref="T132:T135"/>
    <mergeCell ref="R136:R141"/>
    <mergeCell ref="F119:F125"/>
    <mergeCell ref="G119:G125"/>
    <mergeCell ref="H119:H125"/>
    <mergeCell ref="K119:K125"/>
    <mergeCell ref="L119:L125"/>
    <mergeCell ref="L112:L118"/>
    <mergeCell ref="R105:R111"/>
    <mergeCell ref="S105:S111"/>
    <mergeCell ref="T105:T111"/>
    <mergeCell ref="N105:N111"/>
    <mergeCell ref="O105:O111"/>
    <mergeCell ref="P105:P111"/>
    <mergeCell ref="Q105:Q111"/>
    <mergeCell ref="S112:S118"/>
    <mergeCell ref="T112:T118"/>
    <mergeCell ref="N112:N118"/>
    <mergeCell ref="O112:O118"/>
    <mergeCell ref="P112:P118"/>
    <mergeCell ref="Q112:Q118"/>
    <mergeCell ref="R112:R118"/>
    <mergeCell ref="T119:T125"/>
    <mergeCell ref="N119:N125"/>
    <mergeCell ref="O119:O125"/>
    <mergeCell ref="P119:P125"/>
    <mergeCell ref="B112:B118"/>
    <mergeCell ref="C112:C118"/>
    <mergeCell ref="D112:D118"/>
    <mergeCell ref="F112:F118"/>
    <mergeCell ref="G112:G118"/>
    <mergeCell ref="H112:H118"/>
    <mergeCell ref="K112:K118"/>
    <mergeCell ref="K105:K111"/>
    <mergeCell ref="L105:L111"/>
    <mergeCell ref="B105:B111"/>
    <mergeCell ref="C105:C111"/>
    <mergeCell ref="D105:D111"/>
    <mergeCell ref="F105:F111"/>
    <mergeCell ref="G105:G111"/>
    <mergeCell ref="H105:H111"/>
    <mergeCell ref="B100:B104"/>
    <mergeCell ref="C100:C104"/>
    <mergeCell ref="D100:D104"/>
    <mergeCell ref="F100:F104"/>
    <mergeCell ref="G100:G104"/>
    <mergeCell ref="H100:H104"/>
    <mergeCell ref="K100:K104"/>
    <mergeCell ref="L100:L104"/>
    <mergeCell ref="N100:N104"/>
    <mergeCell ref="P90:P94"/>
    <mergeCell ref="Q90:Q94"/>
    <mergeCell ref="R90:R94"/>
    <mergeCell ref="O100:O104"/>
    <mergeCell ref="P100:P104"/>
    <mergeCell ref="Q100:Q104"/>
    <mergeCell ref="R100:R104"/>
    <mergeCell ref="S100:S104"/>
    <mergeCell ref="T100:T104"/>
    <mergeCell ref="T95:T99"/>
    <mergeCell ref="O95:O99"/>
    <mergeCell ref="P95:P99"/>
    <mergeCell ref="Q95:Q99"/>
    <mergeCell ref="R95:R99"/>
    <mergeCell ref="S95:S99"/>
    <mergeCell ref="D95:D99"/>
    <mergeCell ref="F95:F99"/>
    <mergeCell ref="G95:G99"/>
    <mergeCell ref="H95:H99"/>
    <mergeCell ref="K95:K99"/>
    <mergeCell ref="L95:L99"/>
    <mergeCell ref="L90:L94"/>
    <mergeCell ref="N90:N94"/>
    <mergeCell ref="O90:O94"/>
    <mergeCell ref="N95:N99"/>
    <mergeCell ref="R85:R89"/>
    <mergeCell ref="S85:S89"/>
    <mergeCell ref="T85:T89"/>
    <mergeCell ref="B90:B94"/>
    <mergeCell ref="C90:C94"/>
    <mergeCell ref="D90:D94"/>
    <mergeCell ref="F90:F94"/>
    <mergeCell ref="G90:G94"/>
    <mergeCell ref="H90:H94"/>
    <mergeCell ref="K90:K94"/>
    <mergeCell ref="K85:K89"/>
    <mergeCell ref="L85:L89"/>
    <mergeCell ref="N85:N89"/>
    <mergeCell ref="O85:O89"/>
    <mergeCell ref="P85:P89"/>
    <mergeCell ref="Q85:Q89"/>
    <mergeCell ref="B85:B89"/>
    <mergeCell ref="C85:C89"/>
    <mergeCell ref="D85:D89"/>
    <mergeCell ref="F85:F89"/>
    <mergeCell ref="G85:G89"/>
    <mergeCell ref="H85:H89"/>
    <mergeCell ref="S90:S94"/>
    <mergeCell ref="T90:T94"/>
    <mergeCell ref="O81:O84"/>
    <mergeCell ref="P81:P84"/>
    <mergeCell ref="Q81:Q84"/>
    <mergeCell ref="R81:R84"/>
    <mergeCell ref="S81:S84"/>
    <mergeCell ref="T81:T84"/>
    <mergeCell ref="T75:T80"/>
    <mergeCell ref="B81:B84"/>
    <mergeCell ref="C81:C84"/>
    <mergeCell ref="D81:D84"/>
    <mergeCell ref="F81:F84"/>
    <mergeCell ref="G81:G84"/>
    <mergeCell ref="H81:H84"/>
    <mergeCell ref="K81:K84"/>
    <mergeCell ref="L81:L84"/>
    <mergeCell ref="N81:N84"/>
    <mergeCell ref="N75:N80"/>
    <mergeCell ref="O75:O80"/>
    <mergeCell ref="P75:P80"/>
    <mergeCell ref="Q75:Q80"/>
    <mergeCell ref="R75:R80"/>
    <mergeCell ref="S75:S80"/>
    <mergeCell ref="S68:S74"/>
    <mergeCell ref="T68:T74"/>
    <mergeCell ref="B75:B80"/>
    <mergeCell ref="C75:C80"/>
    <mergeCell ref="D75:D80"/>
    <mergeCell ref="F75:F80"/>
    <mergeCell ref="G75:G80"/>
    <mergeCell ref="H75:H80"/>
    <mergeCell ref="K75:K80"/>
    <mergeCell ref="L75:L80"/>
    <mergeCell ref="L68:L74"/>
    <mergeCell ref="N68:N74"/>
    <mergeCell ref="O68:O74"/>
    <mergeCell ref="P68:P74"/>
    <mergeCell ref="Q68:Q74"/>
    <mergeCell ref="R68:R74"/>
    <mergeCell ref="B68:B74"/>
    <mergeCell ref="C68:C74"/>
    <mergeCell ref="D68:D74"/>
    <mergeCell ref="F68:F74"/>
    <mergeCell ref="H68:H74"/>
    <mergeCell ref="K68:K74"/>
    <mergeCell ref="O63:O67"/>
    <mergeCell ref="P63:P67"/>
    <mergeCell ref="Q63:Q67"/>
    <mergeCell ref="R63:R67"/>
    <mergeCell ref="S63:S67"/>
    <mergeCell ref="T63:T67"/>
    <mergeCell ref="T55:T62"/>
    <mergeCell ref="B63:B67"/>
    <mergeCell ref="C63:C67"/>
    <mergeCell ref="D63:D67"/>
    <mergeCell ref="F63:F67"/>
    <mergeCell ref="G63:G67"/>
    <mergeCell ref="H63:H67"/>
    <mergeCell ref="K63:K67"/>
    <mergeCell ref="L63:L67"/>
    <mergeCell ref="N63:N67"/>
    <mergeCell ref="N55:N62"/>
    <mergeCell ref="O55:O62"/>
    <mergeCell ref="P55:P62"/>
    <mergeCell ref="Q55:Q62"/>
    <mergeCell ref="R55:R62"/>
    <mergeCell ref="S55:S62"/>
    <mergeCell ref="G55:G62"/>
    <mergeCell ref="H55:H62"/>
    <mergeCell ref="K55:K62"/>
    <mergeCell ref="L55:L62"/>
    <mergeCell ref="L48:L54"/>
    <mergeCell ref="N48:N54"/>
    <mergeCell ref="O48:O54"/>
    <mergeCell ref="P48:P54"/>
    <mergeCell ref="Q48:Q54"/>
    <mergeCell ref="Q42:Q47"/>
    <mergeCell ref="R42:R47"/>
    <mergeCell ref="S42:S47"/>
    <mergeCell ref="T42:T47"/>
    <mergeCell ref="B48:B54"/>
    <mergeCell ref="C48:C54"/>
    <mergeCell ref="D48:D54"/>
    <mergeCell ref="F48:F54"/>
    <mergeCell ref="H48:H54"/>
    <mergeCell ref="K48:K54"/>
    <mergeCell ref="H42:H47"/>
    <mergeCell ref="K42:K47"/>
    <mergeCell ref="L42:L47"/>
    <mergeCell ref="N42:N47"/>
    <mergeCell ref="O42:O47"/>
    <mergeCell ref="P42:P47"/>
    <mergeCell ref="S48:S54"/>
    <mergeCell ref="T48:T54"/>
    <mergeCell ref="R48:R54"/>
    <mergeCell ref="O36:O41"/>
    <mergeCell ref="P36:P41"/>
    <mergeCell ref="Q36:Q41"/>
    <mergeCell ref="R36:R41"/>
    <mergeCell ref="S36:S41"/>
    <mergeCell ref="T36:T41"/>
    <mergeCell ref="T30:T35"/>
    <mergeCell ref="B36:B41"/>
    <mergeCell ref="C36:C41"/>
    <mergeCell ref="D36:D41"/>
    <mergeCell ref="F36:F41"/>
    <mergeCell ref="G36:G41"/>
    <mergeCell ref="H36:H41"/>
    <mergeCell ref="K36:K41"/>
    <mergeCell ref="L36:L41"/>
    <mergeCell ref="N36:N41"/>
    <mergeCell ref="N30:N35"/>
    <mergeCell ref="O30:O35"/>
    <mergeCell ref="P30:P35"/>
    <mergeCell ref="Q30:Q35"/>
    <mergeCell ref="R30:R35"/>
    <mergeCell ref="S30:S35"/>
    <mergeCell ref="G30:G35"/>
    <mergeCell ref="H30:H35"/>
    <mergeCell ref="K30:K35"/>
    <mergeCell ref="L30:L35"/>
    <mergeCell ref="L23:L29"/>
    <mergeCell ref="N23:N29"/>
    <mergeCell ref="O23:O29"/>
    <mergeCell ref="P23:P29"/>
    <mergeCell ref="Q23:Q29"/>
    <mergeCell ref="S16:S22"/>
    <mergeCell ref="T16:T22"/>
    <mergeCell ref="N16:N22"/>
    <mergeCell ref="O16:O22"/>
    <mergeCell ref="P16:P22"/>
    <mergeCell ref="Q16:Q22"/>
    <mergeCell ref="S23:S29"/>
    <mergeCell ref="T23:T29"/>
    <mergeCell ref="R23:R29"/>
    <mergeCell ref="R16:R22"/>
    <mergeCell ref="Q2:Q8"/>
    <mergeCell ref="R2:R8"/>
    <mergeCell ref="B23:B29"/>
    <mergeCell ref="C23:C29"/>
    <mergeCell ref="D23:D29"/>
    <mergeCell ref="F23:F29"/>
    <mergeCell ref="G23:G29"/>
    <mergeCell ref="H23:H29"/>
    <mergeCell ref="K23:K29"/>
    <mergeCell ref="K16:K22"/>
    <mergeCell ref="L16:L22"/>
    <mergeCell ref="G16:G22"/>
    <mergeCell ref="H16:H22"/>
    <mergeCell ref="S2:S8"/>
    <mergeCell ref="T2:T8"/>
    <mergeCell ref="B9:B15"/>
    <mergeCell ref="C9:C15"/>
    <mergeCell ref="D9:D15"/>
    <mergeCell ref="F9:F15"/>
    <mergeCell ref="G9:G15"/>
    <mergeCell ref="G2:G8"/>
    <mergeCell ref="H2:H8"/>
    <mergeCell ref="K2:K8"/>
    <mergeCell ref="L2:L8"/>
    <mergeCell ref="N2:N8"/>
    <mergeCell ref="O2:O8"/>
    <mergeCell ref="Q9:Q15"/>
    <mergeCell ref="R9:R15"/>
    <mergeCell ref="S9:S15"/>
    <mergeCell ref="T9:T15"/>
    <mergeCell ref="H9:H15"/>
    <mergeCell ref="K9:K15"/>
    <mergeCell ref="L9:L15"/>
    <mergeCell ref="N9:N15"/>
    <mergeCell ref="O9:O15"/>
    <mergeCell ref="P9:P15"/>
    <mergeCell ref="P2:P8"/>
    <mergeCell ref="A2:A441"/>
    <mergeCell ref="B2:B8"/>
    <mergeCell ref="C2:C8"/>
    <mergeCell ref="D2:D8"/>
    <mergeCell ref="E2:E441"/>
    <mergeCell ref="F2:F8"/>
    <mergeCell ref="B42:B47"/>
    <mergeCell ref="C42:C47"/>
    <mergeCell ref="D42:D47"/>
    <mergeCell ref="F42:F47"/>
    <mergeCell ref="B16:B22"/>
    <mergeCell ref="C16:C22"/>
    <mergeCell ref="D16:D22"/>
    <mergeCell ref="F16:F22"/>
    <mergeCell ref="B30:B35"/>
    <mergeCell ref="C30:C35"/>
    <mergeCell ref="D30:D35"/>
    <mergeCell ref="F30:F35"/>
    <mergeCell ref="B55:B62"/>
    <mergeCell ref="C55:C62"/>
    <mergeCell ref="D55:D62"/>
    <mergeCell ref="F55:F62"/>
    <mergeCell ref="B95:B99"/>
    <mergeCell ref="C95:C99"/>
  </mergeCells>
  <pageMargins left="0.25" right="0.25" top="0.25" bottom="0.25" header="0.3" footer="0.3"/>
  <pageSetup paperSize="9" scale="3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
  <sheetViews>
    <sheetView workbookViewId="0"/>
  </sheetViews>
  <sheetFormatPr defaultRowHeight="15" x14ac:dyDescent="0.25"/>
  <cols>
    <col min="1" max="1" width="9.140625" customWidth="1"/>
  </cols>
  <sheetData>
    <row r="1" spans="1:8" x14ac:dyDescent="0.25">
      <c r="A1" s="22">
        <v>4060</v>
      </c>
      <c r="B1" s="22"/>
    </row>
    <row r="2" spans="1:8" x14ac:dyDescent="0.25">
      <c r="A2" t="s">
        <v>541</v>
      </c>
      <c r="B2" t="s">
        <v>542</v>
      </c>
      <c r="C2">
        <v>70.3</v>
      </c>
      <c r="D2" t="s">
        <v>543</v>
      </c>
    </row>
    <row r="3" spans="1:8" x14ac:dyDescent="0.25">
      <c r="B3" t="s">
        <v>544</v>
      </c>
      <c r="C3">
        <v>19</v>
      </c>
      <c r="D3" t="s">
        <v>543</v>
      </c>
    </row>
    <row r="4" spans="1:8" x14ac:dyDescent="0.25">
      <c r="B4" t="s">
        <v>545</v>
      </c>
      <c r="C4" t="s">
        <v>546</v>
      </c>
      <c r="D4" t="s">
        <v>543</v>
      </c>
    </row>
    <row r="5" spans="1:8" x14ac:dyDescent="0.25">
      <c r="A5" s="8" t="s">
        <v>547</v>
      </c>
      <c r="B5" s="8" t="s">
        <v>548</v>
      </c>
      <c r="C5" s="8">
        <v>6.3</v>
      </c>
      <c r="D5" s="8" t="s">
        <v>549</v>
      </c>
      <c r="H5">
        <f>SUM(C5:C9)</f>
        <v>55</v>
      </c>
    </row>
    <row r="6" spans="1:8" x14ac:dyDescent="0.25">
      <c r="A6" s="8"/>
      <c r="B6" s="8" t="s">
        <v>550</v>
      </c>
      <c r="C6" s="8">
        <v>10.3</v>
      </c>
      <c r="D6" s="8" t="s">
        <v>551</v>
      </c>
    </row>
    <row r="7" spans="1:8" x14ac:dyDescent="0.25">
      <c r="A7" s="8"/>
      <c r="B7" s="8">
        <v>203</v>
      </c>
      <c r="C7" s="8">
        <v>14</v>
      </c>
      <c r="D7" s="8" t="s">
        <v>551</v>
      </c>
    </row>
    <row r="8" spans="1:8" x14ac:dyDescent="0.25">
      <c r="A8" s="8"/>
      <c r="B8" s="8">
        <v>205</v>
      </c>
      <c r="C8" s="8">
        <v>17.399999999999999</v>
      </c>
      <c r="D8" s="8" t="s">
        <v>552</v>
      </c>
    </row>
    <row r="9" spans="1:8" x14ac:dyDescent="0.25">
      <c r="A9" s="8"/>
      <c r="B9" s="8" t="s">
        <v>553</v>
      </c>
      <c r="C9" s="8">
        <v>7</v>
      </c>
      <c r="D9" s="8" t="s">
        <v>554</v>
      </c>
    </row>
    <row r="10" spans="1:8" x14ac:dyDescent="0.25">
      <c r="B10" t="s">
        <v>542</v>
      </c>
      <c r="C10">
        <v>70.3</v>
      </c>
      <c r="D10" t="s">
        <v>543</v>
      </c>
    </row>
    <row r="11" spans="1:8" x14ac:dyDescent="0.25">
      <c r="A11" t="s">
        <v>555</v>
      </c>
      <c r="B11" t="s">
        <v>545</v>
      </c>
      <c r="C11" t="s">
        <v>546</v>
      </c>
      <c r="D11" t="s">
        <v>543</v>
      </c>
    </row>
  </sheetData>
  <mergeCells count="1">
    <mergeCell ref="A1:B1"/>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Evaluarea_semnificatiei_imp_</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Geographica Transilvania</dc:creator>
  <cp:lastModifiedBy>Geographica Transilvania</cp:lastModifiedBy>
  <cp:lastPrinted>2023-12-15T11:02:34Z</cp:lastPrinted>
  <dcterms:created xsi:type="dcterms:W3CDTF">2023-08-07T12:28:08Z</dcterms:created>
  <dcterms:modified xsi:type="dcterms:W3CDTF">2023-12-15T11:12:42Z</dcterms:modified>
</cp:coreProperties>
</file>